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190\резервные копии\Управление экономики\Корчагина\АТС 2021\Банкроты\База имущ.комплексов\"/>
    </mc:Choice>
  </mc:AlternateContent>
  <bookViews>
    <workbookView xWindow="0" yWindow="0" windowWidth="28800" windowHeight="12300" tabRatio="842"/>
  </bookViews>
  <sheets>
    <sheet name="БАЗА" sheetId="1" r:id="rId1"/>
  </sheets>
  <definedNames>
    <definedName name="_xlnm._FilterDatabase" localSheetId="0" hidden="1">БАЗА!$A$2:$BE$468</definedName>
  </definedNames>
  <calcPr calcId="162913"/>
</workbook>
</file>

<file path=xl/calcChain.xml><?xml version="1.0" encoding="utf-8"?>
<calcChain xmlns="http://schemas.openxmlformats.org/spreadsheetml/2006/main">
  <c r="E281" i="1" l="1"/>
  <c r="E280" i="1"/>
  <c r="E279" i="1"/>
  <c r="E278" i="1"/>
  <c r="E277" i="1"/>
  <c r="E276" i="1"/>
  <c r="E275" i="1"/>
  <c r="E274" i="1"/>
  <c r="E273" i="1"/>
  <c r="E316" i="1" l="1"/>
  <c r="E237" i="1"/>
  <c r="E236" i="1"/>
  <c r="E235" i="1"/>
  <c r="E234" i="1" l="1"/>
  <c r="E233" i="1"/>
  <c r="E232" i="1"/>
  <c r="E231" i="1"/>
  <c r="E230" i="1"/>
  <c r="E296" i="1" l="1"/>
  <c r="E295" i="1"/>
  <c r="E294" i="1"/>
  <c r="E293" i="1"/>
  <c r="E343" i="1"/>
  <c r="E178" i="1" l="1"/>
  <c r="E229" i="1" l="1"/>
  <c r="E31" i="1" l="1"/>
  <c r="E228" i="1" l="1"/>
  <c r="E292" i="1"/>
  <c r="E302" i="1" l="1"/>
  <c r="E389" i="1" l="1"/>
  <c r="E423" i="1" l="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5" i="1"/>
  <c r="E314" i="1"/>
  <c r="E313" i="1"/>
  <c r="E312" i="1"/>
  <c r="E311" i="1"/>
  <c r="E310" i="1"/>
  <c r="E309" i="1"/>
  <c r="E308" i="1"/>
  <c r="E307" i="1"/>
  <c r="E306" i="1"/>
  <c r="E305" i="1"/>
  <c r="E304" i="1"/>
  <c r="E303" i="1"/>
  <c r="E301" i="1"/>
  <c r="E300" i="1"/>
  <c r="E299" i="1"/>
  <c r="E298" i="1"/>
  <c r="E297" i="1"/>
  <c r="E291" i="1"/>
  <c r="E290" i="1"/>
  <c r="E289" i="1"/>
  <c r="E288" i="1"/>
  <c r="E287" i="1"/>
  <c r="E286" i="1"/>
  <c r="E285" i="1"/>
  <c r="E284" i="1"/>
  <c r="E283" i="1"/>
  <c r="E282"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0" i="1"/>
  <c r="E29" i="1"/>
  <c r="E28" i="1"/>
  <c r="E27" i="1"/>
  <c r="E26" i="1"/>
  <c r="E25" i="1"/>
  <c r="E24" i="1"/>
  <c r="E23" i="1"/>
  <c r="E22" i="1"/>
  <c r="E21" i="1"/>
  <c r="E20" i="1"/>
  <c r="E19" i="1"/>
  <c r="E18" i="1"/>
  <c r="E17" i="1"/>
  <c r="E16" i="1"/>
  <c r="E15" i="1"/>
  <c r="E14" i="1"/>
  <c r="E13" i="1"/>
  <c r="E12" i="1"/>
  <c r="E11" i="1"/>
  <c r="E10" i="1"/>
  <c r="E9" i="1"/>
  <c r="E8" i="1"/>
  <c r="E7" i="1"/>
  <c r="E6" i="1"/>
  <c r="E5" i="1"/>
  <c r="E4" i="1"/>
  <c r="E3" i="1"/>
</calcChain>
</file>

<file path=xl/sharedStrings.xml><?xml version="1.0" encoding="utf-8"?>
<sst xmlns="http://schemas.openxmlformats.org/spreadsheetml/2006/main" count="6267" uniqueCount="1245">
  <si>
    <t>Наименование города, района</t>
  </si>
  <si>
    <t>Отрасль</t>
  </si>
  <si>
    <t>№ дела</t>
  </si>
  <si>
    <t>Ссылка</t>
  </si>
  <si>
    <t>ИНН</t>
  </si>
  <si>
    <t xml:space="preserve">Наименование организации </t>
  </si>
  <si>
    <t>Процедура</t>
  </si>
  <si>
    <t>Дата введения процедуры</t>
  </si>
  <si>
    <t>Арбитражный управляющий (СРО)</t>
  </si>
  <si>
    <t>Вид имущества</t>
  </si>
  <si>
    <t>Состав имущества</t>
  </si>
  <si>
    <t>Расположение имущества</t>
  </si>
  <si>
    <t>Инвентаризация</t>
  </si>
  <si>
    <t>Дата проведения</t>
  </si>
  <si>
    <t>Оценка</t>
  </si>
  <si>
    <t>Первые торги (аукцион, конкурс)</t>
  </si>
  <si>
    <t>Вид торгов</t>
  </si>
  <si>
    <t>Результат первых торгов (аукцион, конкурс)</t>
  </si>
  <si>
    <t>сельское хозяйство</t>
  </si>
  <si>
    <t>КП</t>
  </si>
  <si>
    <t>Балансовая стоимость (тыс.руб.)</t>
  </si>
  <si>
    <t>Недвижимость</t>
  </si>
  <si>
    <t>Земля</t>
  </si>
  <si>
    <t>Транспорт</t>
  </si>
  <si>
    <t>ТМЦ</t>
  </si>
  <si>
    <t>Дебиторка</t>
  </si>
  <si>
    <t>Предмет оценки</t>
  </si>
  <si>
    <t>Стоимость (тыс.руб.)</t>
  </si>
  <si>
    <t>аукцион</t>
  </si>
  <si>
    <t>Результат</t>
  </si>
  <si>
    <t>Не состоялись</t>
  </si>
  <si>
    <t>Вторые торги (аукцион, конкурс)</t>
  </si>
  <si>
    <t>Результат вторых торгов (аукцион, конкурс)</t>
  </si>
  <si>
    <t>Частично состоялись</t>
  </si>
  <si>
    <t>Результат третьих торгов (публичное предложение)</t>
  </si>
  <si>
    <t>ПП</t>
  </si>
  <si>
    <t>Примечание</t>
  </si>
  <si>
    <t>Описание</t>
  </si>
  <si>
    <t>ссылка</t>
  </si>
  <si>
    <t>Третьи торги (публичное предложение)</t>
  </si>
  <si>
    <t>Ейский район</t>
  </si>
  <si>
    <t>Каневской район</t>
  </si>
  <si>
    <t>Оборудование</t>
  </si>
  <si>
    <t>Сооружения</t>
  </si>
  <si>
    <t>Недвижимость (земля)</t>
  </si>
  <si>
    <t>прочие</t>
  </si>
  <si>
    <t>Не проводилась</t>
  </si>
  <si>
    <t>курорты и туризм</t>
  </si>
  <si>
    <t>строительство</t>
  </si>
  <si>
    <t>г. Армавир</t>
  </si>
  <si>
    <t>Четвертые торги (публичное предложение)</t>
  </si>
  <si>
    <t>Результат четвертых торгов (публичное предложение)</t>
  </si>
  <si>
    <t>промышленность</t>
  </si>
  <si>
    <t>потребительская сфера</t>
  </si>
  <si>
    <t>Белореченский район</t>
  </si>
  <si>
    <t>транспорт</t>
  </si>
  <si>
    <t>Техника</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</si>
  <si>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</si>
  <si>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</si>
  <si>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</si>
  <si>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</si>
  <si>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</si>
  <si>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</si>
  <si>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г. Геленджик</t>
  </si>
  <si>
    <t>Аукцион</t>
  </si>
  <si>
    <t>НАО "Геленджикское дорожное ремонтно-строительное управление"</t>
  </si>
  <si>
    <t>автомобильные дороги</t>
  </si>
  <si>
    <t>А32-48068/2017</t>
  </si>
  <si>
    <t>Шепилова Н.А. (НП СРО АУ "Развитие")</t>
  </si>
  <si>
    <t>Автотранспортные средства, самоходные машины и прицепы в количестве 46 штук, расположенные по адресу: г.Геленджик, ул.Новороссийская, 173</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</si>
  <si>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t>
  </si>
  <si>
    <t>ТМЦ в количестве 129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</si>
  <si>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ТМЦ в количестве 158 шт (кресла, принтеры, сплит системы, шкафы и т.д.), расположенные по адресу: г.Геленджик, ул.Мичурина, 18 и ТМЦ в количестве 24 шт., расположенные по адресу: г.Геленджик, ул.Новороссийская, 173</t>
  </si>
  <si>
    <t>г. Горячий Ключ</t>
  </si>
  <si>
    <t>Усть-Лабинский район</t>
  </si>
  <si>
    <t>А32-19092/2017</t>
  </si>
  <si>
    <t>ООО "Золото Кубани"</t>
  </si>
  <si>
    <t>А32-37178/2016</t>
  </si>
  <si>
    <t>ООО "Традиция"</t>
  </si>
  <si>
    <t>Пустовалов О.А. (НП МСО АУ"Стратегия")</t>
  </si>
  <si>
    <t>А32-16352/2016</t>
  </si>
  <si>
    <t>ООО "АГРА-КУБАНЬ"</t>
  </si>
  <si>
    <t>Прямые договора</t>
  </si>
  <si>
    <t>Туапсинский район</t>
  </si>
  <si>
    <t>А32-35243/2012</t>
  </si>
  <si>
    <t>ООО Фирма "Надежда"</t>
  </si>
  <si>
    <t>Земельный участок,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t>
  </si>
  <si>
    <t>Тихорецкий район</t>
  </si>
  <si>
    <t>А32-13743/2017</t>
  </si>
  <si>
    <t>ООО "АДАМАС"</t>
  </si>
  <si>
    <t>Жиркин Д.А. (НП СРО АУ "РАЗВИТИЕ")</t>
  </si>
  <si>
    <t>Тимашевский район</t>
  </si>
  <si>
    <t>г. Краснодар</t>
  </si>
  <si>
    <t>Акции</t>
  </si>
  <si>
    <t>нет</t>
  </si>
  <si>
    <t>Северский район</t>
  </si>
  <si>
    <t>Славянский район</t>
  </si>
  <si>
    <t>Темрюкский район</t>
  </si>
  <si>
    <t>А32-31605/2017</t>
  </si>
  <si>
    <t>ООО фирма "Стройтех"</t>
  </si>
  <si>
    <t>Хасанов Р.Р. (НП Ассоциация "КМ СРО АУ "Единство")</t>
  </si>
  <si>
    <t>Товарный знак</t>
  </si>
  <si>
    <t>Земельные участки в количестве 5 шт., в том числе: 1. Земельный участок 34813 кв.м. с/х назн. Кад.номер 23:26:0501000:1288, 000002837; 2. Земельный участок 44548кв.м. с/х назн. Кад.номер 23:26:0501000:1290, 000002835; 3. Земельный участок 64584 кв.м. с/х назн. Кад.номер 23:26:0501000:960, 000002838; 4. Земельный участок 91600 кв.м. с/х назн. Кад.номер 23:26:0501000:813, 000002836; 5. Земельный участок в Ильском 44074 кв.м кад №23:26:0501000:1289 Земли с/х назнач, 0000315.</t>
  </si>
  <si>
    <t>Товарный знак № 495096 "Ильский кирпич".</t>
  </si>
  <si>
    <t>Приморско-Ахтарский район</t>
  </si>
  <si>
    <t>Кущевский район</t>
  </si>
  <si>
    <t>Красноармейский район</t>
  </si>
  <si>
    <t>Имущественный комплекс</t>
  </si>
  <si>
    <t>Калининский район</t>
  </si>
  <si>
    <t>Староминский район</t>
  </si>
  <si>
    <t>А32-24948/2017</t>
  </si>
  <si>
    <t>МП  г.Армавира "Троллейбусное управление" (МП АТУ)</t>
  </si>
  <si>
    <t>ВУ</t>
  </si>
  <si>
    <t>Лозанова Е.Ю. (Ассоциация "КМ СРО АУ "Единство")</t>
  </si>
  <si>
    <t>А32-29840/2016</t>
  </si>
  <si>
    <t>ООО "Викон"</t>
  </si>
  <si>
    <t>Червяков А.М. (НП Ассоциация МСОПАУ)</t>
  </si>
  <si>
    <t>А32-4533/2012</t>
  </si>
  <si>
    <t>МУП совхоз "Прогресс"</t>
  </si>
  <si>
    <t>Беликов А.П. (НП Союз "СРО АУ "Стратегия")</t>
  </si>
  <si>
    <t>ИП</t>
  </si>
  <si>
    <t>А32-23486/2014</t>
  </si>
  <si>
    <t>ООО "Седин-Терра" (ООО "Терра-ЗиС")</t>
  </si>
  <si>
    <t>Растегаев С.А. (НП Союз АУ "СРО СС")</t>
  </si>
  <si>
    <t>г. Сочи</t>
  </si>
  <si>
    <t>Павлова А.И. (Ассоциация "МСРО АУ")</t>
  </si>
  <si>
    <t>Апшеронский район</t>
  </si>
  <si>
    <t>А32-4783/2016</t>
  </si>
  <si>
    <t>2312151351</t>
  </si>
  <si>
    <t>ФГУП "Кубанское" ФСИН России</t>
  </si>
  <si>
    <t>Кореновский район</t>
  </si>
  <si>
    <t>А32-28195/2016</t>
  </si>
  <si>
    <t>ООО "Анапский Проект"</t>
  </si>
  <si>
    <t>Кравченко М.М. (Ассоциация КМ СРО АУ "Единство")</t>
  </si>
  <si>
    <t>Земельный участок площадью 5 849 кв.м. с кадастровым номером: 23:37:0104019:483, расположенный по адресу: г. Анапа, улица Парковая, 79. На данном земельном участке расположен объект незавершенного строительства: Жилой комплекс «Многоквартирный жилой дом по улице Парковая, 79 в городе Анапа».</t>
  </si>
  <si>
    <t>Динской район</t>
  </si>
  <si>
    <t>А32-19710/2017</t>
  </si>
  <si>
    <t>2312127408</t>
  </si>
  <si>
    <t>ЗАО "Темпл Инк."</t>
  </si>
  <si>
    <t>А32-22556/2017</t>
  </si>
  <si>
    <t>2312131348</t>
  </si>
  <si>
    <t>ООО "До-Рус"</t>
  </si>
  <si>
    <t>ООО "Горная инженерно-строительная компания"</t>
  </si>
  <si>
    <t>Магдин В.П. (Ассоциация "КМ СРО АУ "Единство")</t>
  </si>
  <si>
    <t>Право требования по договору купли-продажи от 20.08.2014 к Трубникову С.В. В сумме 6 817 309,6 руб.</t>
  </si>
  <si>
    <t>ООО "Стройпроект-XXI"</t>
  </si>
  <si>
    <t>архитектура</t>
  </si>
  <si>
    <t>А32-24416/2017</t>
  </si>
  <si>
    <t>2308057807</t>
  </si>
  <si>
    <t>Кавказский район</t>
  </si>
  <si>
    <t>Рыбный цех: цех ширпотреба (блоки),                   здание участка ширпотреба.</t>
  </si>
  <si>
    <t>Абинский район</t>
  </si>
  <si>
    <t>г. Новороссийск</t>
  </si>
  <si>
    <t>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</si>
  <si>
    <r>
      <rPr>
        <b/>
        <sz val="12"/>
        <color theme="1"/>
        <rFont val="Times New Roman"/>
        <family val="1"/>
        <charset val="204"/>
      </rPr>
      <t>г.Новороссийск, ул.Тесленко, 20:</t>
    </r>
    <r>
      <rPr>
        <sz val="12"/>
        <color theme="1"/>
        <rFont val="Times New Roman"/>
        <family val="1"/>
        <charset val="204"/>
      </rPr>
      <t xml:space="preserve"> Свинооткормочный цех, площадью 80,9 кв.м, кад.№23:47:0115058:41                                                             Хозблок свинооткормочного комплекса, площадью 48,9 кв.м, кад.№23:47:0115058:32,  Свинооткормочный цех, площадью 472,8 кв.м, кад.№23:47:0115058:34</t>
    </r>
  </si>
  <si>
    <r>
      <t xml:space="preserve">Рыбный цех, расположенный в </t>
    </r>
    <r>
      <rPr>
        <b/>
        <sz val="12"/>
        <color theme="1"/>
        <rFont val="Times New Roman"/>
        <family val="1"/>
        <charset val="204"/>
      </rPr>
      <t>п.Ахтарский, ул.Азовская, 4</t>
    </r>
    <r>
      <rPr>
        <sz val="12"/>
        <color theme="1"/>
        <rFont val="Times New Roman"/>
        <family val="1"/>
        <charset val="204"/>
      </rPr>
      <t>: цех ширпотреба (блоки),                   здание участка ширпотреба.</t>
    </r>
  </si>
  <si>
    <r>
      <t xml:space="preserve">Свинокомплекс "Апшеронский", расположенный по адресу: </t>
    </r>
    <r>
      <rPr>
        <b/>
        <sz val="12"/>
        <color theme="1"/>
        <rFont val="Times New Roman"/>
        <family val="1"/>
        <charset val="204"/>
      </rPr>
      <t xml:space="preserve">г.Апшеронск, ул.Советская, 175: </t>
    </r>
    <r>
      <rPr>
        <sz val="12"/>
        <color theme="1"/>
        <rFont val="Times New Roman"/>
        <family val="1"/>
        <charset val="204"/>
      </rPr>
      <t>нежилые помещения свинарника №1.</t>
    </r>
  </si>
  <si>
    <r>
      <rPr>
        <b/>
        <sz val="12"/>
        <color theme="1"/>
        <rFont val="Times New Roman"/>
        <family val="1"/>
        <charset val="204"/>
      </rPr>
      <t>Оборудование в количестве 383 единиц</t>
    </r>
    <r>
      <rPr>
        <sz val="12"/>
        <color theme="1"/>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</si>
  <si>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r>
      <rPr>
        <b/>
        <sz val="12"/>
        <color theme="1"/>
        <rFont val="Times New Roman"/>
        <family val="1"/>
        <charset val="204"/>
      </rPr>
      <t>Товарно-материальные ценности в количестве 675 ед.</t>
    </r>
    <r>
      <rPr>
        <sz val="12"/>
        <color theme="1"/>
        <rFont val="Times New Roman"/>
        <family val="1"/>
        <charset val="204"/>
      </rPr>
      <t xml:space="preserve"> (в т.ч.лопаты, каски, огнетушители, бензин, дизтопливо, тара, весы, столы, полки, кресло, микроскопы, сеялки, стиральные машины, шкафы и др.)</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</si>
  <si>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Счетчик газа ВК-G16 с ТС 220.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</si>
  <si>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r>
      <t xml:space="preserve">Объекты недвижимости в количестве 7 ед, в том числе: административное здание площадью 1215,7 кв.м., здание котельной площадью 382,5 кв.м., здание сокового цеха с лабораторией площадью 896,9 кв.м., здание склада площадью 406,4 кв.м., здание цеха про производству воды и спирта площадью 2802,4 кв.м., здание вонного цеха площадью 1209,9 кв.м., здание цеха розлива площадью 5116,1 кв.м. Имущество расположено по адресу: </t>
    </r>
    <r>
      <rPr>
        <b/>
        <sz val="12"/>
        <color theme="1"/>
        <rFont val="Times New Roman"/>
        <family val="1"/>
        <charset val="204"/>
      </rPr>
      <t xml:space="preserve">г. Тихорецк, ул. Мира, 9. </t>
    </r>
    <r>
      <rPr>
        <sz val="12"/>
        <color theme="1"/>
        <rFont val="Times New Roman"/>
        <family val="1"/>
        <charset val="204"/>
      </rPr>
      <t>Право собственности зарегистрировано.</t>
    </r>
  </si>
  <si>
    <t xml:space="preserve">Объекты недвижимости в количестве 19 ед., в том числе: автогараж 561,9 кв.м, здание стройцеха 208,7 кв.м, склад хранения инвентаря 25,2 кв.м, здание насосной 12,6 кв.м, весовая 163,4 кв.м, гараж 15,3 кв.м, гараж 50,1 кв.м, здание дизельной электростанции 37 кв.м, здание механического цеха 341,5 кв.м, сауна, пристройка 90,6 кв.м, сторожка 28,4 кв.м, здание склада зернохранилища 1062,1 кв.м, здание склада по доработке зерна 1079,6 кв.м, тенисный корт, тепловые сети, артскважина, асфальтированная площадка, водопроводная сеть, канализационная сеть.  На данное имущество право собственности не зарегистрировано (А32-32930/2016). </t>
  </si>
  <si>
    <t>Табачкова В.В. (Союз АУ "Возрождение")</t>
  </si>
  <si>
    <t>А32-8136/2019</t>
  </si>
  <si>
    <t>2311131514</t>
  </si>
  <si>
    <t>ООО СТО "КРАСНЫЙ ТЯГАЧ"</t>
  </si>
  <si>
    <t>1.Земельный участок площадью 2857+/-18,71 кв.м.; 2.Земельный участок площадью 1918+/-15,33 кв.м.; 3.Здание площадью 38 кв.м.; 4.Здание площадью 703,6 кв.м.</t>
  </si>
  <si>
    <t>А32-52299/2018</t>
  </si>
  <si>
    <t>ООО "Агро Лайн Хит"</t>
  </si>
  <si>
    <t>Наливайко В.А. (Ассоциация "КМ СРО АУ "Единство")</t>
  </si>
  <si>
    <t>А32-42094/2016</t>
  </si>
  <si>
    <t>2317071276</t>
  </si>
  <si>
    <t>ООО ЖК "Курортный"</t>
  </si>
  <si>
    <t>Хагундоков Р.М. (Ассоциация МСРО "Содействие")</t>
  </si>
  <si>
    <t>Новопокровский район</t>
  </si>
  <si>
    <t>А32-27811/2016</t>
  </si>
  <si>
    <t>ОАО "Радуга"</t>
  </si>
  <si>
    <t>Орлов М.Е. (Союз СРО "СЕМТЭК")</t>
  </si>
  <si>
    <t>конкурс</t>
  </si>
  <si>
    <t>РИ</t>
  </si>
  <si>
    <t>А32-34590/2012</t>
  </si>
  <si>
    <t>ИП Степанов К.А.</t>
  </si>
  <si>
    <t xml:space="preserve">Бессарабов А.Н. (ЦФО ПАПК) </t>
  </si>
  <si>
    <t>А32-41824/2015</t>
  </si>
  <si>
    <t>ИП Пойденко Александр Владимирович</t>
  </si>
  <si>
    <t>Грудкин В.Л. (Ассоциация"КМСОАУ "Единство")</t>
  </si>
  <si>
    <t>Земельный участок площадью 1736 кв.м и нежилое строение автогараж площадью 129.1 кв.м, расположенные по адресу: Краснодарский край, г. Славянск-на-Кубани, ул. Вокзальная, 17/1, пом. 1.</t>
  </si>
  <si>
    <t>Земельный участок площадью 3000 кв.м, расположенный по адресу: Краснодарский край, г. Новороссийск, район ул. Керченской.</t>
  </si>
  <si>
    <t>Здание мастерских и административного назначения площадью 554,6 кв.м; здание гаража, сварочного и электроцехов площадью 338,5 кв.м; гараж площадью 135,6 кв.м, расположенные по адресу: Краснодарский край, г. Геленджик, с. Береговое, ул. Мира, 1а.</t>
  </si>
  <si>
    <t>Гулькевичский район</t>
  </si>
  <si>
    <t>А32-3161/2017</t>
  </si>
  <si>
    <t>2302031320</t>
  </si>
  <si>
    <t>ООО "Завод газового оборудования" (ООО "АРМАВИРСКИЙ ЗАВОД ГАЗОВОЙ АППАРАТУРЫ")</t>
  </si>
  <si>
    <t>Плотницкий Д.И. (Союз "СРО АУ СЗ")</t>
  </si>
  <si>
    <t>Отменены</t>
  </si>
  <si>
    <t>А32-42318/2016</t>
  </si>
  <si>
    <t>ООО "КМУС-2-ТЭО"</t>
  </si>
  <si>
    <t>А32-4370/2017</t>
  </si>
  <si>
    <t>ЗАО "Кубаньстройпроект"</t>
  </si>
  <si>
    <t>А32-12605/2017</t>
  </si>
  <si>
    <t xml:space="preserve"> 2308092569</t>
  </si>
  <si>
    <t>ООО Строительная Компания "Кубань"</t>
  </si>
  <si>
    <t>Саарян А.В. (Союз АУ "Возрождение")</t>
  </si>
  <si>
    <t>спорт</t>
  </si>
  <si>
    <t>А32-11795/2017</t>
  </si>
  <si>
    <t>2311067932</t>
  </si>
  <si>
    <t>НАО "ФК "Кубань" (НАО "ФУТБОЛЬНЫЙ КЛУБ "КУБАНЬ")</t>
  </si>
  <si>
    <t>Слушкин Е.Ю. (Союз "СРО АУ СЗ")</t>
  </si>
  <si>
    <t>Гречко В.В. (НП "СГАУ")</t>
  </si>
  <si>
    <t>А32-34123/2017</t>
  </si>
  <si>
    <t>ООО "Пересвет-Регион-Краснодар"</t>
  </si>
  <si>
    <t>Коваленко К.В. (НП  ААУ "СЦЭАУ")</t>
  </si>
  <si>
    <t>Лабинский район</t>
  </si>
  <si>
    <t>Федоренко В.В. (САУ "СРО "ДЕЛО")</t>
  </si>
  <si>
    <t>А32-10520/2017</t>
  </si>
  <si>
    <t xml:space="preserve"> 2314015354</t>
  </si>
  <si>
    <t>ООО "ЖК Золотой теленок" (ООО "ЖИВОТНОВОДЧЕСКИЙ КОМПЛЕКС "ЗОЛОТОЙ ТЕЛЕНОК")</t>
  </si>
  <si>
    <t>Безбородов К.Ю. (НП "СРО НАУ "ДЕЛО")</t>
  </si>
  <si>
    <t>А32-10521/2017</t>
  </si>
  <si>
    <t>2314017633</t>
  </si>
  <si>
    <t>ООО сельскохозяйственное производственное предприятие "Дары Кубани" (ООО СПП "ДАРЫ КУБАНИ")</t>
  </si>
  <si>
    <t>Чижиков Р.А. (САУ "СРО "ДЕЛО")</t>
  </si>
  <si>
    <t>А32-10035/2017</t>
  </si>
  <si>
    <t>2314021125</t>
  </si>
  <si>
    <t>ООО "Птицеводческий агрохолдинг "Кубанская индейка"</t>
  </si>
  <si>
    <t>А32-22229/2013</t>
  </si>
  <si>
    <t>ООО "Славянский стекольный завод"</t>
  </si>
  <si>
    <t>А32-23935/2015</t>
  </si>
  <si>
    <t>ЗАО "Славянский завод "Стройматериалы"</t>
  </si>
  <si>
    <t>ООО "Союз"</t>
  </si>
  <si>
    <t>А32-7819/2008</t>
  </si>
  <si>
    <t>ФГУП "Управление берегоукрепительных и противооползневых работ г.Сочи"</t>
  </si>
  <si>
    <t xml:space="preserve">Гладков М.Н. (СРО СЕМТЭК) </t>
  </si>
  <si>
    <t>А32-43409/2013</t>
  </si>
  <si>
    <t>А32-41642/2015</t>
  </si>
  <si>
    <t>2319033068</t>
  </si>
  <si>
    <t>ООО  "Сочитрансуниверсал"</t>
  </si>
  <si>
    <t>Байрамбеков М.М. (Ассоциация "МСРО АУ")</t>
  </si>
  <si>
    <t>Дергачев В.А. (СРО "СМиАУ")</t>
  </si>
  <si>
    <t>Белоглинский район</t>
  </si>
  <si>
    <t>А32-27386/2016</t>
  </si>
  <si>
    <t>А32-7870/2017</t>
  </si>
  <si>
    <t>ООО "Агроном-эплпрод"</t>
  </si>
  <si>
    <t>А32-23603/2017</t>
  </si>
  <si>
    <t>ОАО "Динское автотранспортное предприятие"</t>
  </si>
  <si>
    <t>Хмелев Д.Г. (СРО ААУ "Синергия")</t>
  </si>
  <si>
    <t>А32-29148/2016</t>
  </si>
  <si>
    <t>ООО "Кубань - Восток"</t>
  </si>
  <si>
    <t>Имущественный комплекс, состоящий из: Здание, нежилое здание, здание операторской АЗС-1, общая площадь 9,3 кв.м., этажность 1, адрес объекта: Краснодарский край, г. Кропоткин, проезд 2-й Промышленный, 10-а.
Здание, нежилое здание, здание электростанции, общая площадь 181,7 кв.м., этажность 2, адрес объекта: Краснодарский край, г. Кропоткин, ул. Машиностроительная, д.20.
Здание, нежилое здание, насосная ГСМ, общая площадь 10,9 кв.м., этажность 1, адрес объекта: Краснодарский край, г. Кропоткин, проезд 2-й Промышленный, 10-а.
Здание, нежилое здание, производственные и складские помещения, общая площадь 803,3 кв.м., этажность 1, адрес объекта: Краснодарский край, г. Кропоткин, ул. Машиностроительная, д.20.
Земельный участок, категория земель: земли населенных пунктов, разрешенное использование: для производственных целей, общая площадь 8236 кв.м., адрес объекта: Краснодарский край, г. Кропоткин, проезд 2-й Промышленный, 10-а.
Земельный участок, категория земель: земли населенных пунктов, разрешенное использование: для производственных целей, общая площадь 12724 кв.м., адрес объекта: Краснодарский край, г. Кропоткин, ул. Машиностроительная, д.30.
Оборудование: Бабинорезательная машина, Вентилятор ВДУ, Вентилятор ВДУ, Вращающаяся головка ПНД в сборе, Гранулятор, модели VDN-V-65, Комплектная трансформаторная подстанция КТПП 630/6/0,4, Компрессорная установка, Компрессорная установка, Компрессорная установка, Линия для производства полиэтиленовой пленки "Алеко", Линия для производства полиэтиленовой пленки "Алеко", Линия для производства полиэтиленовой пленки "Алеко", Линия по производству пакетов с завязками, Ложемент 2-х ярусный (12000*2600*1200), Ложемент 2-х ярусный (12000*2600*1200), Ложемент 2-х ярусный (12000*2600*1200), Пакетоделательная машина, Пакетоделательная машина, Пакетоделательная машина, Пресс - (40тонн), Токарный станок, Трансформаторная подстанция, Установка УКЖ (охладитель), Устройство отбора кромки, Фрезерный станок, Экструдер ЭР-700.</t>
  </si>
  <si>
    <t>Отрадненский район</t>
  </si>
  <si>
    <t>А32-29923/2014</t>
  </si>
  <si>
    <t>КФХ Ибрагимбеков Ибрагимбек Махметбекович</t>
  </si>
  <si>
    <t>Малахов В.А. (НП"КМ СРО АУ"Единство" )</t>
  </si>
  <si>
    <t xml:space="preserve">Право аренды 12 земельных участков сельскохозяйственного назначения общей площадью 1041,26 га, в том числе: 1.Земельный участок, кадастровый номер: 23:23:1303000:16,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площадь:10165 кв.м., адрес: Краснодарский край, р-н Отрадненский. в границах СПК племзавода "Удобненский", участок 751 
2.Земельный участок, кадастровый номер: 23:23:1303005:3, категория земель: Земли сельскохозяйственного назначения, виды разрешенного использования: Для сельскохозяйственного производства, площадь:252000 кв.м., адрес: Краснодарский край, р-н Отрадненский. в границах СПК племзавода "Удобненский", участок 749 
3.Земельный участок, кадастровый номер: 23:23:1303004:94,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площадь:722813 кв.м., адрес: Краснодарский край, р-н Отрадненский. в границах СПК племзавода "Удобненский", участок 743-1 
4.Земельный участок, кадастровый номер: 23:23:1305002:14, категория земель: Земли сельскохозяйственного назначения, виды разрешенного использования: Для сельскохозяйственного производства, площадь:6848 кв.м., адрес: Краснодарский край, р-н Отрадненский. в границах СПК племзавода "Удобненский", участок 756-1
5.Земельный участок, кадастровый номер: 23:23:1303010:21,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площадь:3753858 кв.м., адрес: Краснодарский край, р-н Отрадненский. в границах СПК племзавода "Удобненский", участок 771-1 
6.Земельный участок, кадастровый номер: 23:23:1303000:378, категория земель: Земли сельскохозяйственного назначения, виды разрешенного использования: Для сельскохозяйственного производства, площадь:161654 кв.м., адрес: Краснодарский край, р-н Отрадненский. в границах СПК племзавода "Удобненский", участок 717-1 
7.Земельный участок, кадастровый номер: 23:23:1303000:370, категория земель: Земли сельскохозяйственного назначения, виды разрешенного использования: Для сельскохозяйственного производства, площадь:52046 кв.м., адрес: Краснодарский край, р-н Отрадненский. в границах СПК племзавода "Удобненский", участок 761-1 
8.Земельный участок, кадастровый номер: 23:23:1303005:12, категория земель: Земли сельскохозяйственного назначения, виды разрешенного использования: Для сельскохозяйственного производства, площадь:402255 кв.м., адрес: Краснодарский край, р-н Отрадненский. в границах СПК племзавода "Удобненский", участок 728-1 
9.Земельный участок, кадастровый номер: 23:23:1305005:1, категория земель: Земли сельскохозяйственного назначения, виды разрешенного использования: Для размещения объектов сельскохозяйственного назначения и сельскохозяйственных угодий, площадь:320000 кв.м., адрес: Краснодарский край, р-н Отрадненский. в границах СПК племзавода "Удобненский", участок 764 
10.Земельный участок, кадастровый номер: 23:23:1303004:131, категория земель: Земли сельскохозяйственного назначения, виды разрешенного использования: Для сельскохозяйственного производства, площадь:2653910 кв.м., адрес: Краснодарский край, р-н Отрадненский. в границах СПК племзавода "Удобненский", участок 740-1 
11.Земельный участок, кадастровый номер: 23:23:1305007:3, категория земель: Земли сельскохозяйственного назначения, виды разрешенного использования: Для иных видов сельскохозяйственного использования, площадь:1335060 кв.м., адрес: Краснодарский край, р-н Отрадненский. в границах СПК племзавода "Удобненский", участок 773-1
12.Земельный участок, кадастровый номер: 23:23:1303000:422, категория земель: Земли сельскохозяйственного назначения, виды разрешенного использования: Для сельскохозяйственного производства, площадь:741996 кв.м., адрес: Краснодарский край, р-н Отрадненский. в границах СПК племзавода "Удобненский", участок 727-1 
</t>
  </si>
  <si>
    <t>А32-25796/2018</t>
  </si>
  <si>
    <t>ЖСК "ЮгСтрой"</t>
  </si>
  <si>
    <t>Дрюмов В.П. (НП СРО АУ "Синергия")</t>
  </si>
  <si>
    <t>А32-8377/2011</t>
  </si>
  <si>
    <t>ЗАО "Круглогодичный детский оздоровительный лагерь "Костер" (ЗАО "Владикавказская торгово-промышленная девелоперская группа "Бюро аналитики регионального строительства и консалтинга")</t>
  </si>
  <si>
    <t>А32-29459/2012</t>
  </si>
  <si>
    <t>ООО "Холдинговая компания "Гамма"</t>
  </si>
  <si>
    <t>Белов Р.С. (СРО АУ СЗ)</t>
  </si>
  <si>
    <t>А32-24579/2012</t>
  </si>
  <si>
    <t>ОАО Райпищекомбинат "Усть-Лабинский"</t>
  </si>
  <si>
    <t>А32-40296/2014</t>
  </si>
  <si>
    <t xml:space="preserve">2356036349 </t>
  </si>
  <si>
    <t xml:space="preserve"> ЗАО "Торговый дом "Подшипник"</t>
  </si>
  <si>
    <t>2356049700</t>
  </si>
  <si>
    <t>2356048520</t>
  </si>
  <si>
    <t>2356045495</t>
  </si>
  <si>
    <t>Маслозавод. Перечень недвижимого имущества: нежилое здание-проходная 7,9 кв. м, кадастровый номер 23:35:0550003:43, земельный участок (земли населённых пунктов), 24961 кв. м, кадастровый номер 23:35:0550003:8, Здание. Нежилое здание-весовая 2002 года, площадь 9,3 кв. м, кадастровый номер 23:35:0550003:22, Административное здание 2002 года , площадь 211,4 кв. м, кадастровый номер 23:35:0550003:21, Здание. Склад готовой продукции., 2002 г., площадь 116,2 кв. м, кадастровый номер 23:35:0550003:24, Здание. Проходная 2002 г., площадь 9,1 кв. м, кадастровый номер объекта 23635:0550003:25, Сооружение. Резервуар, 2002 г., площадь 84,9 кв. м, кадастровый номер 23:35:0550003:31, Здание. Склад для хранения подсолнечника, 2009 г., площадь 2052,8 кв. м. кадастровый номер 23:35:0550003:33, Здание. Котельная, 2002 г., площадь 481,1 кв. м, кадастровый номер 23:35:0550003:27, Здание бытовых помещений, 2009 г., площадь 70.9 кв. м, кадастровый номер 23:35:0550003:28, Здание рушильно-веятельного отделения 2002 г., площадь 321,4 кв. м, кадастровый номер 23:35:0550003:29, Сооружение. Резервуар, 2002 г., площадь 84,9 кв. м, кадастровый номер 23:35:0550003:30, Здание. Склад 2002 г., площадь 335,4 кв. м, кадастровый номер 23:35:0550003:26, Здание оружейной, 2009 г., площадь 27,1 кв. м, кадастровый номер 23:35:0550003:34, Здание. Склад для хранения подсолнечника с пристройками 2009 г, площадь 2892,5 кв. м, кадастровый номер 23:35:0550003:32, Здание. Производственный цех. Склад. Компрессорная. Склад. 2002 г., площадь 3388,1 кв. м, кадастровый номер 23:35:0550003:23, Земельный участок (земли населённых пунктов), 3074,0 кв. м, кадастровый номер 23:35:0550003:42
Недвижимое имущество находится в аренде по договору аренды от 01.06.2015 года. Срок аренды - 10 лет. Аренда зарегистрирована в установленном порядке в ЕГРП. Перечисленное выше имущество располагается по адресу: Краснодарский край, г. Усть-Лабинск, ул. Карла Либкнехта 230.</t>
  </si>
  <si>
    <t>Оборудование маслозавода в количестве 589 шт. Расположено на территории имущественного комплекса ООО "Золото Кубани".</t>
  </si>
  <si>
    <t xml:space="preserve">Оборудование маслозавода в количестве 296 шт. </t>
  </si>
  <si>
    <t xml:space="preserve">Дополнительное имущество: 1 Ворота, Материал: метал, ширина 4м, высота 2 м.
2 Забор, Материал: железобетон, протяженность 730 м, высота 2 м.
3 Мощение, материал - асфальт, площадь 3500 кв.м.
4 Навес, каркас металлический обшит металлическим листм, длина 18 м, ширина 5м.
5 Водопровод, трубы - ПВХ, протяженность 335 м, диаметр трубы 100 мм, глубина заложения 1,5 м.
6 Воздухопровод, 00000355 000000355 тубы металлические, протяженность 200 м, диаметр 300 мм.
7 Маслопровод, тубы металлические, протяженность 150 м, условный проход (диаметр) - 100 мм.
8 Паропровод, паропровод на эстакаде, протяженность 250 м, диаметр 200/100 мм.
9 Боковые клюшки метал комплект 68шт, входит в состав конструктивных элементов здания.
10 Трубы опорные толстостенные, комплект 68шт, входит в состав конструктивных элементов здания.
11 Ферма двойн метал, комплект 34шт, входит в состав конструктивных элементов здания.
12 Фундамент под опорн трубы с закл. дет, комплект 68ш, входит в состав конструктивных элементов здания.
13 Фундаментные блоки ФС4, комплект 100шт, входит в состав конструктивных элементов здания.
</t>
  </si>
  <si>
    <t>Самовольные постройки - склад, литер Б площадью 1070,2кв. м, прессовый цех, литер Ю общей площадью 1265,4 кв. м. Указанное имущество (литер Б и литер Ю) является самовольными постройками, представлено в виде материалов по общестроительным, электромонтажным, сантехническим работам. Правоустанавливающие документы на самовольные постройки , как на объект недвижимого имущества отсутствуют, права на объект не зарегистрированы в ЕГРП. Имущество находится на закрытой территории ООО "Золото Кубани", расположено на земельном участке, находящемся в собственности ООО "Золото Кубани", имеющим кадастровый номер 23:35:0550003:8</t>
  </si>
  <si>
    <t>Успенский район</t>
  </si>
  <si>
    <t>Щербиновский район</t>
  </si>
  <si>
    <t>А32-32066/2011</t>
  </si>
  <si>
    <t>Сельскохозяйственный производственный кооператив (колхоз) "имени Димитрова"</t>
  </si>
  <si>
    <t>Марков М.П. (НП СРО "МЦПУ")</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</si>
  <si>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t>
  </si>
  <si>
    <t>Имущественный животноводческий комплекс по разведению свиней (в т.ч. недвижимое имущество, зем.участок, сооружения, движимое имущество, оборудование, ТМЦ).</t>
  </si>
  <si>
    <t>Скот</t>
  </si>
  <si>
    <t xml:space="preserve">Имущественный комплекс для осуществления деятельности по оптовой торговле зерном, представлен: земельными участками (право аренды), административно-бытовые корпуса, визировочная лаборатория с пробоотборником, склад напольного хранения, сооружения (бункер влажного зерна, сухого зерна, зернохранилище, зерноочистка), оборудованием и пр. </t>
  </si>
  <si>
    <t>индивидуальный предприниматель</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</si>
  <si>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Автомобиль Мерседес-Бенс, WDD2211561A271608  </t>
  </si>
  <si>
    <t>ИП Кутузов Александр Михайлович</t>
  </si>
  <si>
    <t>Здание гостиницы (жилое), площадью 744,3 кв.м, кад. №23:37:0101007:47, расположенное по адресу: г.Анапа, ул.Кирова, 3а/7.                                                                                       Земельный участок, кад. №23:37:0101007:8, площадью 308,0 кв.м, расположенный по адресу: г.Анапа, ул.Кирова/ул.Таманская, 3а/7</t>
  </si>
  <si>
    <t>Имущественный комплекс представлен 2 земельными участками: кад.№23:43:0139044:51, площадью 26 789 кв.м, ка.№23:43:0139098:502, площадью 18 800 кв.м, объектами недвижимости (бытовой комплекс, лит."Б", электрощитовая, лит."Д", склад, лит. "Г", "г", навес, лит. "В"), а также 5 футбольными полями (лит. LXXXIV, LXXXV, LXXXVI, I, II). Имущество расположено по адресу: г.Краснодар, ул.Талалихина, 69).</t>
  </si>
  <si>
    <t xml:space="preserve">Объекты недвижимости:                                                                   Земельный участок кад.№23:43:0139044:51, площадью 26 789 кв.м,                                                                     Земельный участок, кад.№23:43:0139098:502, площадью 18 800 кв.м,                                                                    Бытовой комплекс, лит."Б",                                                        Электрощитовая, лит."Д",                                                            Склад, лит. "Г", "г",                                                                      Навес, лит. "В", а также                                                                                     5 футбольных полей (лит. LXXXIV, LXXXV, LXXXVI, I, II). </t>
  </si>
  <si>
    <t xml:space="preserve"> Движимое имущество</t>
  </si>
  <si>
    <t>Движимое имущество, в том числе оборудование, спорт инвентарь, оргтехника в количестве 109 единиц.</t>
  </si>
  <si>
    <t>Движимое имущество, в том числе оборудование, спорт инвентарь, оргтехника в количестве 105 единиц.</t>
  </si>
  <si>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Местонахождение: Лабинский район. Вид деятельности: производство мяса в охлажденном виде.                                     </t>
  </si>
  <si>
    <t>А32-15519/2017</t>
  </si>
  <si>
    <t>ООО "Контакт"</t>
  </si>
  <si>
    <t>Незавершенный строительством ЖК "Снежная Королева", расположенный по адресу: г.Краснодар, ул.Автолюбителей, 1/3:                                                                                                    1. 17-этажный жилой дом со встроенно-пристроенными помещениями, секция 1, степень готовности 22%.                                                      2. 17-этажный жилой дом со встроенно-пристроенными помещениями, секция 2, степень готовности 23%.                                        3. Право собственности на земельный участок, общей площадью 7500,0 кв.м, кад.№23:43:0426011:1521 (земли населенных пунктов для многоэтажной застройки).</t>
  </si>
  <si>
    <t>А32-7264/2019</t>
  </si>
  <si>
    <t>ООО ИСК "РАС" (ООО ИНВЕСТИЦИОННО-СТРОИТЕЛЬНАЯ КОМПАНИЯ "РАС")</t>
  </si>
  <si>
    <t>А32-39283/2013/8/69-Б</t>
  </si>
  <si>
    <t>2319038122</t>
  </si>
  <si>
    <t>ООО "Управление механизации тоннельдорстрой"</t>
  </si>
  <si>
    <t>А32-13465/2014</t>
  </si>
  <si>
    <t>2320095615</t>
  </si>
  <si>
    <t>ООО "Охотская строительная компания"</t>
  </si>
  <si>
    <t>Смирнова Е.В. (НП Союз "УрСО АУ")</t>
  </si>
  <si>
    <t>ДЗ</t>
  </si>
  <si>
    <t>Торговый павильон - офис продаж, расположенный по адресу: г.Краснодар, ул.Курортная, 3</t>
  </si>
  <si>
    <t>Объект незавершенного строительства (степень готовности 62%), расположенный на земельном участке с кад.№ 23:43:0000000:334, площадью 23 084 кв.м, по адресу: г.Краснодар, ул.Курортная, 3</t>
  </si>
  <si>
    <t>Право застройщика на объект незавершенного строительства: незавершенный строительством многоквартирный дом: жилой комплекс "Курортный берег" со встроенно-пристроенными нежилыми помещениями на ул.Курортной, 3 в г.Краснодре (1-а очередб), степень готовности 62%</t>
  </si>
  <si>
    <t>Дебиторская задолженность в общем размере 95,7 млн.руб.</t>
  </si>
  <si>
    <t>ООО "Кристалл-Комфорт"</t>
  </si>
  <si>
    <t>А32-46745/2017</t>
  </si>
  <si>
    <t xml:space="preserve">Кравченко М.М. (НП Союз АУ "Возрождение") </t>
  </si>
  <si>
    <t>1. Автомобиль Ниссан NP300 PICK-UP.                                               2. Автомобиль Тойота Камри</t>
  </si>
  <si>
    <t>Дебиторская задолженность (40 дебиторов, из них только по 5 дебиторам - подтвержденная дебиторами) на общую сумму 8 360,21 тыс.руб. (не подтвержденная на 1812,48 тыс.руб.)</t>
  </si>
  <si>
    <t xml:space="preserve">  Движимое имущество (мелкая техника и ТМЦ)</t>
  </si>
  <si>
    <t>Движимое имущество в количестве более 600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</si>
  <si>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Движимое имущество в количестве 598 единиц (ТМЦ, компьютерная техника, орг.техника, строительные материалы, гвозди, вагончики и пр.) со всех пунктов расположения: Республика Адыгея, пос. Афипский, база ЗАО "КМУС-2-ТЭО", г.Краснодар, ул. Рашпилевская, 49, республика Адыгея, Тахтамукайский район, ул. Морская, 7.</t>
  </si>
  <si>
    <t>23.09.2019-22.12.2019</t>
  </si>
  <si>
    <t>ТМЦ в количестве 128 единиц (телефоны, столы, стулья, компьютеры, шкафы и т.д.)</t>
  </si>
  <si>
    <t>Адыгея</t>
  </si>
  <si>
    <t>ТМЦ в количестве 57 единиц (в том числе емкости, металлоконструкции, трубы, ящики и прочее)</t>
  </si>
  <si>
    <t>Варыгин А.А. (МСО ПАУ)</t>
  </si>
  <si>
    <t>17.06.2019-16.08.2019</t>
  </si>
  <si>
    <t>2322027850</t>
  </si>
  <si>
    <t>А32-41676/2017</t>
  </si>
  <si>
    <t>ООО "ТУАПСЕЭЛЕКТРОМОНТАЖ"</t>
  </si>
  <si>
    <t>Малинен И.Н. (НП Союз АУ "СРО СС")</t>
  </si>
  <si>
    <t>Дебиторская задолженность в общем размере 25 791,99 тыс.руб. Вся задолженность подтверждена дебиторами.</t>
  </si>
  <si>
    <t>Значимое</t>
  </si>
  <si>
    <t>Имущественные комплексы завода по производству газового оборудования (3 имущественных комплекса) представлены объектами недвижимости и земельными участками. Местонахождение: г.Армавир, ул.Тургенева, 315, 319, 321А.</t>
  </si>
  <si>
    <t>Движимое имуществе в количестве 685 ед., принадлежащее на праве собственности ООО "Завод газового оборудования" (в том числе, станок токарно-винт. МК6056, станок долбежный, станок токарный, ГИЛЬОТИНА К-10, станок листогибочный, прессы, краны и прочее).</t>
  </si>
  <si>
    <t>Станки и оборудование 685 ед. (в том числе, станок токарно-винт. МК6056, станок долбежный, станок токарный, ГИЛЬОТИНА К-10, станок листогибочный, прессы, краны и прочее).</t>
  </si>
  <si>
    <t>Система газоснабжения предприятия в составе: газопровод среднего давления, Р=0,3 МПа; ᴓ57 х 3,5; L- 17 м.; г.и и в.э. – 1994, регулятор давления газа РДНК-400М, з.№0913, 0925; Рвх=0,3 МПа; Рвых=2кПа; г.и. и в.э.–2015 г., газопровод низкого давления, Р=2,0 кПа; ᴓ57 х 3,5; L- 24 м.; ᴓ76 х 4,0; L- 15 м.;г.и. и в.э. –1994, установка водогрейная транспортабельная УВТ-2,2Г Мощность - 1,1 МВт; Р=4,0 кПа; Тводы-95°С; Мощность - 1,1 МВт; Р=4,0 кПа; Тводы-95°С; г.и. и в.э.–1994 г., эндогенератор газа печи пайки теплообменника в составе: Газопровод низкого давления, Рвх=5,0 кПа, расход до 14 м3/ч., г.и.-2012, в.э –2013, ТП и прочее)</t>
  </si>
  <si>
    <t>Инженерные сети и оборудование</t>
  </si>
  <si>
    <r>
      <rPr>
        <b/>
        <sz val="12"/>
        <color theme="1"/>
        <rFont val="Times New Roman"/>
        <family val="1"/>
        <charset val="204"/>
      </rPr>
      <t>Здания, сооружения и земельный участок, расположенные по адресу: Динской район, станица Динская, пер. Тельмана, 3</t>
    </r>
    <r>
      <rPr>
        <sz val="12"/>
        <color theme="1"/>
        <rFont val="Times New Roman"/>
        <family val="1"/>
        <charset val="204"/>
      </rPr>
      <t>: зем.участок, кад.№23:07:0809057:4, площадью 41 200 кв.м, административное здание, пл. 736,5 кв.м., лит.А. пассаж. автоколонны, столовая, здание АЗС, шиномонтажная мастерская, пл. 61,4 кв.м., лит.Ж, цех деревообработки пл. 240,5 кв.м. лит.И, сараи, склады, мойка и прочее.</t>
    </r>
  </si>
  <si>
    <r>
      <rPr>
        <b/>
        <sz val="12"/>
        <color theme="1"/>
        <rFont val="Times New Roman"/>
        <family val="1"/>
        <charset val="204"/>
      </rPr>
      <t>Здания, сооружения и земельный участок, расположенные по адресу: г Краснодар, ул.Гаражная,д.83</t>
    </r>
    <r>
      <rPr>
        <sz val="12"/>
        <color theme="1"/>
        <rFont val="Times New Roman"/>
        <family val="1"/>
        <charset val="204"/>
      </rPr>
      <t>: зем.участок, кад. №23:43:0202011:0143, площадью 4149 кв.м, производственное здание с пристройками, пл. 545,7 кв.м. Лит.Д, Д1, д2, склад гаражная, боксы, производственная мастерская, админ.здание.</t>
    </r>
  </si>
  <si>
    <t xml:space="preserve">Туалет по ул. Мичурина.                                                         Павильон остановочный - Краснодар 2, расположенный по адресу: Краснодар, ул.Гаврилова д.1                          </t>
  </si>
  <si>
    <r>
      <rPr>
        <b/>
        <sz val="12"/>
        <color theme="1"/>
        <rFont val="Times New Roman"/>
        <family val="1"/>
        <charset val="204"/>
      </rPr>
      <t>Здания, сооружения и земельный участок, расположенные по адресу: Динской район, станица Динская, ул. Комсомольская, 77:</t>
    </r>
    <r>
      <rPr>
        <sz val="12"/>
        <color theme="1"/>
        <rFont val="Times New Roman"/>
        <family val="1"/>
        <charset val="204"/>
      </rPr>
      <t xml:space="preserve"> зем.участок, кад.№23:07:0806032:32, площадью 4286 кв.м, здание автостанции, лит.А.,А1,  пл. 87,1 кв.м, киоск инв№000000534, навес на автостанции Лит.Г1, пл. 46 кв.м, асфальтовое покрытие автостанции (замощение), общей площадью 4499 кв.м., ЛитII</t>
    </r>
  </si>
  <si>
    <r>
      <rPr>
        <b/>
        <sz val="12"/>
        <color theme="1"/>
        <rFont val="Times New Roman"/>
        <family val="1"/>
        <charset val="204"/>
      </rPr>
      <t>Сооружение и земельный участок, расположенные по адресу: Динской район, станица Динская, ул. Комсомольская, 77/1</t>
    </r>
    <r>
      <rPr>
        <sz val="12"/>
        <color theme="1"/>
        <rFont val="Times New Roman"/>
        <family val="1"/>
        <charset val="204"/>
      </rPr>
      <t>: земельный участок, кад.№кадастровый номер:23:07:0806032:33 и навесное сооружение (52 места с роллетами).</t>
    </r>
  </si>
  <si>
    <t>Элементы благоустройства, расположенные по адресу: Калиниснкий район, станица Калининская, пл. Привокзальнаяд, 3: площадка производственная, покрытие ж/б плит (Калиниская), забор, забор ж/б, линия электропередач воздушная.</t>
  </si>
  <si>
    <t>Оборудование и прочее имущество в количестве 94 ед. (газовое отопление (Котел отоп. и вспом. оборуд) 1,7 млн.руб., оборудование уч.класса ПДД-1 104,4 тыс.руб., автономная система пожарной сигнализ. (Рем.боксы) 102,4 тыс.руб. Остальное все до 100,0 тыс.руб.</t>
  </si>
  <si>
    <t>Автотранспортные средства в колиечтсве 20 ед. (автобус MAN A 72 LIONS CLASSIC U гос. рег. знак В222НН 93 RUS, автобус ПАЗ 4234 гн В 880 ВЕ 23 RUS, автомобиль ВИС 234500-360 гос. № Н 159 ОР 93 RUS, автомобиль ГАЗ 31105 гос.№ Н160ОР 93 RUS, автомобиль ЗИЛ ММЗ 4502 гос.№ 18-18 ККЧ, автомобиль КАМАЗ 55111 гос.№ 02-43 ККЦ и прочее)</t>
  </si>
  <si>
    <t xml:space="preserve">Имущество консервного завода (недвижимое, земельные участки и сооружения): Земельный участок кадастровый № 23:07:0901025:0009 пл. 2 429 кв.м., Земельный участок кадастровый № 23:07:0901025:13 пл. 31 634 кв.м., Земельный участок кадастровый № 23:07:0901025:12 пл. 16 056 кв. м.,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Местонахождение: Динской р-н, п. Агроном. Вид деятельности: переработка и консервирование фруктов и овощей.  </t>
  </si>
  <si>
    <t>Имущественный комплекс элеватора, расположенный по адресу: г. Краснодар, пос. Дорожный, ул. Южная 11, в том числе: земельный участок кад.№23:43:0421005:1043, пл. 28 332 кв.м, ангар, пл.1150,3 кв.м, нежилое здание АУП, пл.127,2 кв.м, нежилое здание АУП, пл.311,3 кв.м, весовая, пл.10,4 кв.м, диспетчерская ЗПК, пл.31,7 кв.м, мельница, пл.800,6 кв.м, пекарня и склад, пл.160 кв.м, пекарня упаковка, пл.462,7 кв.м, склад, пл.969,4 кв.м, трансформаторная подстанция, элеватор, приемное отделение автотранспорта, приемное отделение ж/д, транспорт и оборудование.</t>
  </si>
  <si>
    <t>Жилой комплекс «Многоквартирный жилой дом по улице Парковая 79 в городе Анапа», расположенный на земельном участке площадью 5 849 м2 с кадастровым номером: 23:37:0104019:483, по адресу: Краснодарский край, г.Анапа, ул.Парковая, 79. (согласно акту экспертизы)</t>
  </si>
  <si>
    <r>
      <t xml:space="preserve">Производственная территория по адресу: </t>
    </r>
    <r>
      <rPr>
        <b/>
        <sz val="12"/>
        <color theme="1"/>
        <rFont val="Times New Roman"/>
        <family val="1"/>
        <charset val="204"/>
      </rPr>
      <t>г.Краснодар, пос. Прогресс, 1-е отделение</t>
    </r>
    <r>
      <rPr>
        <sz val="12"/>
        <color theme="1"/>
        <rFont val="Times New Roman"/>
        <family val="1"/>
        <charset val="204"/>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</si>
  <si>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</si>
  <si>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ЗАО "СТРОИТЕЛЬНАЯ КОМПАНИЯ "ГЛАВКРАСНОДАРПРОМСТРОЙ"</t>
  </si>
  <si>
    <t>А32-1506/2019</t>
  </si>
  <si>
    <t>2309005978</t>
  </si>
  <si>
    <t xml:space="preserve"> Коновалов Сергей Владимирович (НПС СОПАУ "Альянс управляющих")</t>
  </si>
  <si>
    <t>Внеплощадочные сети водопровода и канализации, расположенные по адресу: Краснодарский край, г.Краснодар ул.9-я Тихая-Ейское Шоссе:
1.Сооружения, нежилое, кадастровый номер 23:43:0108020:4967
2.Сооружения, нежилое, кадастровый номер 23:43:0108020:4966</t>
  </si>
  <si>
    <t>Сети</t>
  </si>
  <si>
    <t xml:space="preserve"> г.Краснодар,                    г.Кореновск,            ст.Медведовская</t>
  </si>
  <si>
    <r>
      <rPr>
        <b/>
        <sz val="12"/>
        <color theme="1"/>
        <rFont val="Times New Roman"/>
        <family val="1"/>
        <charset val="204"/>
      </rPr>
      <t>Траснпортные средства в количестве 28 единиц</t>
    </r>
    <r>
      <rPr>
        <sz val="12"/>
        <color theme="1"/>
        <rFont val="Times New Roman"/>
        <family val="1"/>
        <charset val="204"/>
      </rPr>
      <t xml:space="preserve">, в том числе 4 крана башенных разукомплектованных, 2 автомобиля Nissan Teana, автомобиль KIA XM SORENTO, Автомобиль TOYOTA CAMRI, камазы, ГАЗы, экскаватор, Кран КС-55729-1В, г/н А747ВЕ123, каток и пр. </t>
    </r>
  </si>
  <si>
    <r>
      <t xml:space="preserve">Имущество, расположенное по адресу: </t>
    </r>
    <r>
      <rPr>
        <b/>
        <sz val="12"/>
        <color theme="1"/>
        <rFont val="Times New Roman"/>
        <family val="1"/>
        <charset val="204"/>
      </rPr>
      <t>г.Краснодар, ул. Кубанская Набережная, 64</t>
    </r>
    <r>
      <rPr>
        <sz val="12"/>
        <color theme="1"/>
        <rFont val="Times New Roman"/>
        <family val="1"/>
        <charset val="204"/>
      </rPr>
      <t xml:space="preserve">: Нежилые помещения №44, 45, кад. №23:43:0208025:1421, площадью 48,3 кв.м;       Нежилое помещение №29, кад. №23:43:0208025:1422, площадью 41,2 кв.м                                                                     </t>
    </r>
  </si>
  <si>
    <r>
      <t xml:space="preserve">Имущество, расположенное по адресу: </t>
    </r>
    <r>
      <rPr>
        <b/>
        <sz val="12"/>
        <color theme="1"/>
        <rFont val="Times New Roman"/>
        <family val="1"/>
        <charset val="204"/>
      </rPr>
      <t>г.Краснодар, ул Северная, д 324:</t>
    </r>
    <r>
      <rPr>
        <sz val="12"/>
        <color theme="1"/>
        <rFont val="Times New Roman"/>
        <family val="1"/>
        <charset val="204"/>
      </rPr>
      <t xml:space="preserve">                      Нежилые помещения кад. №23:43:0205072:223, площадью 212,10 кв.м;                                Нежилые помещения, лит. А, 1/7 доли, кад. №23:43:0205072:180, площадью 8,6 кв.м;            Нежилые помещения, литА, кад. №23:43:0205072:233, площадью 309,0 кв.м        </t>
    </r>
  </si>
  <si>
    <r>
      <rPr>
        <b/>
        <sz val="12"/>
        <rFont val="Times New Roman"/>
        <family val="1"/>
        <charset val="204"/>
      </rPr>
      <t>Парковочные места, расположенные по адресу: г. Краснодар, ул. Кубанская Набережная, д. 64/1</t>
    </r>
    <r>
      <rPr>
        <sz val="12"/>
        <color theme="1"/>
        <rFont val="Times New Roman"/>
        <family val="1"/>
        <charset val="204"/>
      </rPr>
      <t xml:space="preserve">:                                           Нежилое пом. (парковочное место) №024, кад. №23:43:0208025:982, площадью 18,1 кв.м;          Нежилое пом. (парковочное место) №020 кад. №23:43:0208025:487, площадью 16,4 кв.м;         Нежилое пом. (парковочное место) №005, кад. №23:43:0208025:496, площадью 15,4 кв.м;        Нежилое пом. (парковочное место) №015 кад. №23:43:0208025:495, площадью 13,4 кв.м;        Нежилое пом. (парковочное место) №006 кад. №23:43:0208025:516, площадью 14,3 кв.м;         Нежилое пом. (парковочное место) №016, кад. №23:43:0208025:486, площадью 14,3 кв.м;         Нежилое пом. (парковочное место) №017, кад. №23:43:0208025:503, площадью 16,4 кв.м;         Нежилое пом. (парковочное место) №18, кад. №23:43:0208025:489, площадью 16,4 кв.м;         Нежилое пом. (парковочное место) №019, кад. №23:43:0208025:1212, площадью 16,5 кв.м;       Нежилое пом. (парковочное место) №023, кад. №23:43:0208025:505, площадью 17,3 кв.м;         Нежилое пом. (парковочное место) 191, кад. №23:43:0208025:670, площадью 10 кв.м;            Нежилое пом. (машино-место) №92, кад. №23:43:0208025:667, площадью 49,1 кв.м </t>
    </r>
  </si>
  <si>
    <r>
      <rPr>
        <b/>
        <sz val="12"/>
        <color theme="1"/>
        <rFont val="Times New Roman"/>
        <family val="1"/>
        <charset val="204"/>
      </rPr>
      <t>Нежилое помещение №90</t>
    </r>
    <r>
      <rPr>
        <sz val="12"/>
        <color theme="1"/>
        <rFont val="Times New Roman"/>
        <family val="1"/>
        <charset val="204"/>
      </rPr>
      <t>, кад. №23:43:0208025:668, площадью 66,8 кв.м., расположенное по адресу: г.Краснодар, ул.Кубанская Набережная, д.64, строен.1, пом.90</t>
    </r>
  </si>
  <si>
    <r>
      <rPr>
        <b/>
        <sz val="12"/>
        <color theme="1"/>
        <rFont val="Times New Roman"/>
        <family val="1"/>
        <charset val="204"/>
      </rPr>
      <t>Кладовки в количестве 6 штук</t>
    </r>
    <r>
      <rPr>
        <sz val="12"/>
        <color theme="1"/>
        <rFont val="Times New Roman"/>
        <family val="1"/>
        <charset val="204"/>
      </rPr>
      <t>:                           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Пом. (кладовка) №345, кад. №23:43:0119002:2361, по адресу: г.Краснодар, ул.А.Покрышкина, 4/9, пом. 345</t>
    </r>
  </si>
  <si>
    <t>Право аренды земельного участка с кадастровым №23:43:0000000:894/13, площадью 14 622 кв.м., расположенного по адресу: г. Краснодар, Прикубанский внутригородской округ, проезд 1 й Лиговский</t>
  </si>
  <si>
    <t>Право аренды земельного участка с кадастровым №23:43:0000000:894/21, площадью 41 кв.м., расположенного по адресу: г. Краснодар, Прикубанский внутригородской округ, проезд 1 й Лиговский</t>
  </si>
  <si>
    <t>Сооружение-коммуникации (протяженность 115 м), наружные сети ливневой канализации, расположенные по адресу: г.Краснодар, ул.Базовская Дамба, 8.</t>
  </si>
  <si>
    <t>Сооружение-коммуникации (протяженность 90 000 м), наружные сети бытовой канализации, расположенные по адресу: г.Краснодар, ул.Красноармейская, 100.</t>
  </si>
  <si>
    <t>Сооружение-коммуникации (протяженность 120 м), наружные сети ливневой канализации, расположенные по адресу: г.Краснодар, ул.Кубанская Набережная.</t>
  </si>
  <si>
    <t>Сооружение-коммуникации (протяженность 196 м), наружные сети водопровода, расположенные по адресу: г.Краснодар, ул.Красноармейская, 100.</t>
  </si>
  <si>
    <t>Сооружение-коммуникации (протяженность 11 м), наружные сети ливневой канализации, расположенные по адресу: г.Краснодар, ул.Базовская Дамба, 4.</t>
  </si>
  <si>
    <t>Сооружение-коммуникации (протяженность 180 м), наружные сети ливневой канализации, расположенные по адресу: г.Краснодар, ул.Красноармейская, 100.</t>
  </si>
  <si>
    <t>Сооружение-коммуникации (протяженность 76 м), наружные сети ливневой канализации, расположенные по адресу: г.Краснодар, ул.Базовская Дамба, 8.</t>
  </si>
  <si>
    <r>
      <rPr>
        <b/>
        <sz val="12"/>
        <color theme="1"/>
        <rFont val="Times New Roman"/>
        <family val="1"/>
        <charset val="204"/>
      </rPr>
      <t xml:space="preserve">Имущество, расположенное по адресу: г. Краснодар, проезд им. Репина, д.16. </t>
    </r>
    <r>
      <rPr>
        <sz val="12"/>
        <color theme="1"/>
        <rFont val="Times New Roman"/>
        <family val="1"/>
        <charset val="204"/>
      </rPr>
      <t xml:space="preserve">    Нежилое здание Литер Г1, кадастровый №23:43:0139097:2766, площадью 308,40 кв.м.,          Право аренды земельного участка кад. номер 23:43:0139097:28, площадью 2 074,00 кв.м.</t>
    </r>
  </si>
  <si>
    <t>30.12.2019-29.03.2020</t>
  </si>
  <si>
    <t xml:space="preserve"> АО "Маяк"</t>
  </si>
  <si>
    <t>А32-45012/2014/37/35-Б</t>
  </si>
  <si>
    <t>Хасанов Х.Э. (НП   Ассоциация "Меркурий")</t>
  </si>
  <si>
    <t xml:space="preserve">Право аренды на 16 земельных участков, расположенных в Кущевском районе:                         1. кад.№23:17:0301000:0211 - 113,46 га;                        2. кад.№23:17:0301000:0238 - 146,45 га;                               3. кад.№23:17:0301000:0285 - 363,01 га;                                4. кад.№23:17:0301000:0286 - 389,22 га;                           5. кад.№23:17:0301000:0287 - 316,31 га;                          6. кад.№23:17:0301000:0293 - 358,17 га;                             7. кад.№23:17:0301000:0294 - 343,75 га;                               8. кад.№23:17:0301000:0295 - 341,95 га;                              9. кад.№23:17:0301000:0296 - 336,06 га;                                   10. кад.№23:17:0301000:0297 - 356,0 га;                           11. кад.№23:17:0301000:0298 - 376,59 га;                        12. кад.№23:17:0301000:0299 - 355,5 га;                                13. кад.№23:17:0301000:0300 - 369,73 га;                       14. кад.№23:17:0301000:0301 - 369,49 га;                               15. кад.№23:17:0301000:0303 - 307,43 га;                           16. кад.№23:17:0301000:0304 - 428,07 га. </t>
  </si>
  <si>
    <t xml:space="preserve">Право аренды на 9 земельных участков, расположенных в Кущевском районе:                         1. кад.№23:17:0301000:0292 - 469,31 га (с.Раздольное);                                                                2. кад.№23:17:0301000:0291 - 443,65 га (Раздольненский СО);                                                  3. кад.№23:17:0301000:0290 - 318,21 га (Раздольненский СО);                                               4. кад.№23:17:0301000:289 - 377,01 га (Раздольненский СО);                                            5. кад.№23:17:0000000:0097 - 151,98 га (ст.Кущевская);                                                             6. кад.№23:17:0101009:0072 - 187,38 га (ст.Кущевская);                                                              7. кад.№23:17:1000000:270 - 192,62 га (ст.Кущевская);                                                                   8. кад.№23:17:1000000:209 - 1716,14 га (с.Степное);                                                                            9. кад.№23:17:1000000:186 - 2231,09 га (п.Северный).                    </t>
  </si>
  <si>
    <t>Право долевой собственности на 13 земельных участков, расположенных в Кущевском районе: 1. кад.№23:17:1000000:186 - 1/361 долей 5,61 га 2. кад.№23:17:1000000:186 - 1/361 долей 5,61 га  3. кад.№23:17:1000000:186 - 1/361 долей 5,61 га  4. кад.№23:17:1000000:186 - 1/361 долей 5,61 га 5. кад.№23:17:1000000:209 - 2/833 долей 4,12 га  6. кад.№23:17:0301000:300 - 25/698 долей 13,24 га                                                                                               7. кад.№23:17:0301000:300 - 25/1396 долей 6,62 га                                                                                              8. кад.№23:17:0301000:298 - 5/570 долей 3,3 га    9. кад.№23:17:0301000:298 - 5/570 долей 3,3 га    10. кад.№23:17:1000000:270 - 309/9631 долей 6,2 га                                                                                             11. кад.№23:17:0301000:303-10/930 долей 3,3 га                                                                                                   12. кад.№23:17:0301000:303-10/930 долей 3,3 га    13. кад.№23:17:0301000:299 - 1/54 долей 6,6 га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</si>
  <si>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</si>
  <si>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 xml:space="preserve"> Белов Александр Сергеевич (Союз АУ "Возрождение" )</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</si>
  <si>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</si>
  <si>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Оборудование, многолетние насаждения, мебель, медицинское оборудование и прочее.</t>
  </si>
  <si>
    <t>Нежилое помещение 1 этажа (1/5 доли 23,58 кв.м).</t>
  </si>
  <si>
    <t>Нежилое помещение 1 этажа (1/5 доли, площадью 23,58 кв.м), по адресу: г.Краснодар, ул.Северная, 324</t>
  </si>
  <si>
    <t>Нежилое помещение подвала (1/5 доли 20,56 кв.м)</t>
  </si>
  <si>
    <t>Нежилое помещение подвала (1/5 доли, площадью 20,56 кв.м), по адресу: г.Краснодар, ул.Северная, 324</t>
  </si>
  <si>
    <t>Сооружение, протяженность 267,0 м.</t>
  </si>
  <si>
    <t>Сооружение, протяженность 82,0 м.</t>
  </si>
  <si>
    <t>Сооружение, протяженность 82,0 м, по адресу: г.Краснодар, ул.Комсомольская, 51</t>
  </si>
  <si>
    <t>Сооружение, протяженность 267,0 м, по адресу: г.Краснодар, ул.Комсомольская, 51</t>
  </si>
  <si>
    <t>Движимое имущество в количестве 423 единиц: ТМЦ</t>
  </si>
  <si>
    <t>Движимое имущество в количестве 423 единиц: ТМЦ (стулья офисные, кулеры для воды, холодильники, микроволновые печи, чайники, вешалки для одежды, источники бесперебойного питания, радиаторы, принтеры, МФУ, шредер, мониторы, системные блоки, столы офисные, полки, сейф, тумба, шкафы и др.)</t>
  </si>
  <si>
    <t xml:space="preserve">16.01.2020-06.05.2020 </t>
  </si>
  <si>
    <r>
      <t xml:space="preserve">Имущественный комплекс стекольного завода: земельный участок (залоговое), Трансформатор 630 кВт-10/0,4 кВт, Трансформатор 630 кВт-10/0,4 кВт, Ворота, Забор, Здание проходной (залоговое), Здание склада (залоговое), Здание склада ГСМ, Здание цеха (залоговое), Здание цеха СТО (залоговое), Комплект трансформаторной подстанции, КТПП-630 кВт, Кран-балка, Площадка для хранения готовой продукции, Огнеупорные динасовые изделия ДСО-1, Огнеупорные динасовые изделия ДСО-4, Огнеупорные динасовые изделия ДСО-3, Огнеупорные динасовые изделия ДСО-2, Огнеупорные динасовые изделия ДСО-14, Огнеупорные динасовые изделия ДСО-17, МЛС-62 № 8 кирпич, Огнеупорные динасовые изделия ДЛ-1,2 № 5. </t>
    </r>
    <r>
      <rPr>
        <b/>
        <sz val="12"/>
        <color theme="1"/>
        <rFont val="Times New Roman"/>
        <family val="1"/>
        <charset val="204"/>
      </rPr>
      <t>Местонахождение: г. Славянск-на-
Кубани, ул. Маевское шоссе, 3-в.</t>
    </r>
    <r>
      <rPr>
        <sz val="12"/>
        <color theme="1"/>
        <rFont val="Times New Roman"/>
        <family val="1"/>
        <charset val="204"/>
      </rPr>
      <t xml:space="preserve"> Вид деятельности: производство полых стеклянных изделий. </t>
    </r>
  </si>
  <si>
    <t>13.02.2018-21.06.2018</t>
  </si>
  <si>
    <t>отменены</t>
  </si>
  <si>
    <t>Восьмые торги (публичное предложение)</t>
  </si>
  <si>
    <t>Результат восьмых торгов (публичное предложение)</t>
  </si>
  <si>
    <t>Имущественный комплекс производственной базы, расположенной по адресу: г.Сочи, ул.Пластунская, 165: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</si>
  <si>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Имущественный комплекс производственной базы, расположенной по адресу: г.Сочи, ул.Пластунская, 165а: право аренды на земельный участок, пл. 12 414 кв.м., для размещения производственной базы. Объекты недвижимости: здание конторы пл. 818, 8 кв.м. (находится в аресте), весовая, КПП, трансформаторная подстанция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ворота металлические;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t>
  </si>
  <si>
    <t>Оборудование маслозавода в количестве 589 шт. Установлено на недвижимом имуществе, арендованном у ООО "Золото Кубани". Расположено на территории имущественного комплекса ООО "Золото Кубани".</t>
  </si>
  <si>
    <t xml:space="preserve">Имущественный комплекс колхоза: земельные участки, пл. 560 га, объекты недвижимости, сады, транспортные средства: трактора – 37, прицепы тракторные – 20, сеялки – 15, сенокосилка – 2, машина для уборки навоза – 23. Местонахождение: Новощербиновское сельское поселение Щербиновского района. Вид деятельности: выращивание зерновых и зернобобовых культур. </t>
  </si>
  <si>
    <t>ООО "ДИРЕКЦИЯ-МСК" (ООО "ДИРЕКЦИЯ-МЕРИДИАНСТРОЙКОМПЛЕКС")</t>
  </si>
  <si>
    <t>Фурсова М.В. (ААУ "СЦЭАУ")</t>
  </si>
  <si>
    <t>А32-49021/2018</t>
  </si>
  <si>
    <t>Недвижимость и право аренды</t>
  </si>
  <si>
    <t>Нежилое здание производственный
корпус (кадщ. Номер 23:42:0301001:72, площадь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по адресу Краснодарский
край, г. Ейск, пер.
Ленинградский,18</t>
  </si>
  <si>
    <t xml:space="preserve">Здание, жилой дом, вид праваобщая долевая собственность: 28/100 (кад. Номер 23:42:0202122:159, площадь 158,2 (общая
долевая собственно сть 28/100), по адресу Краснодарский край, г. Ейск, ул. К. Маркса,
13/ул.Кропоткина, №115,корпус 2
</t>
  </si>
  <si>
    <t>А32-37126/2018</t>
  </si>
  <si>
    <t>ООО "Импульс"</t>
  </si>
  <si>
    <t>Климентов И.С. (Ассоциация ПАУ ЦФО)</t>
  </si>
  <si>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</si>
  <si>
    <t>Прямые договоры</t>
  </si>
  <si>
    <t>Ильин Илья Валерьевич (Ассоциация СРО "Эгида")</t>
  </si>
  <si>
    <t>Земельный участок, расположенный по адресу: Туапсинский район, г/п
Новомихайловское, с. Ольгинка, ул. Восточная, 37, площадью 2319 кв.м., кадастровый номер 23:33:0107003:490, в собственности, земли населенных пунктов, для строительство и эксплуатация гостиничного комплекса (Публичный сервитут, арест). Коммуникации рядом, имеется возможность к подключению.</t>
  </si>
  <si>
    <t>Земельный участок (доля в общедолевой собственности), площадью 10802 кв.м., кадастровый номер 23:33:0107003:491, расположенный: Краснодарский край, Туапсинский район, г/п Новомихайловское, с. Ольгинка, ул. Восточная, 35, в собственности, земли населенных пунктов, для строительства и эксплуатация гостиничного комплекса (публичный сервитут, арест).  Коммуникации рядом, имеется возможность к подключению.</t>
  </si>
  <si>
    <t>Объект незавершенного строительства, кадастровый номер 23:33:0000000:1368, назначение нежилое, адрес: Краснодарский край, Туапсинский район, с.Ольгинка, площадь 152,7 кв.м., степень готовности объекта 32%</t>
  </si>
  <si>
    <t>Объект незавершенного строительства, кадастровый номер 23:33:0000000:2105, назначение нежилое, адрес: Краснодарский край, Туапсинский район, с.Ольгинка, площадь 71,9 кв.м., степень готовности объекта 30%</t>
  </si>
  <si>
    <t xml:space="preserve">Земельный участок 108 164 кв.м., кад. №23:48:0000000:1. Объекты недвижимости: Боксы, Сварочный пост, Слесарная мастерская, Склад запчастей, Цементный склад, Проходная, Главный корпус, Котельная, Здание БСЦ, Компрессорная, Здание лаборатории, Кузница, Арматурный цех, Цех оболочек, Площадки, Трансформаторная подстанция, Насосная станция, Производственное здание, Формовочный цех, Здание пилорамы, Административное здание. Залог ПАО Сбербанк. Местонахождение: г. Славянск-на-Кубани, ул. Зеленского, 1-а. </t>
  </si>
  <si>
    <t>Транспорт и оборудование (в том числе: LADA 211540 SAMARA, рег.№ Х565УА93, 2010г.в.; ШЕВРОЛЕ НИВА, рег.№ Н077АТ93, г.в. 2005; ИЖ 27175-40, рег.№ Т 358МТ123, 2012г.в.; ГАЗ-2705, рег.№ Т077 НС93, 2007г.в.; ГАЗ 3307, рег.№Т733НС93, 2007г.в.; ПАЗ 3205 Кузов 9304986, рег.№ В 986КН93, 1993г.в.; ЗИЛ 130, рег.№X281MX 93, 1983г.в.; ЗИЛММЗ 4505, рег.№ Н422ЕО 123, г.в.1993; Высоковольтный щит 10 КВ; Дымосос, 2шт.; Колонка Деаэр ДА-25; Автомат газированной воды модель М-150СБ; Вибростол СМЖ – 539; Копировальный аппарат; Насосная станция СНП 75/100; Трансформатор 400 КВА; Трансформатор 630 КВА; Сейф металлический, 2шт.; Металлические ворота (въезд на территорию); Шлагбаум в комплекте; Мини АТС Panasonic KX-TEM824RU; ПК в комплекте, 7 шт.; Принтер, 2 шт.; Сплит-система GREE KF-70GW/A1, 2шт.; Факс Panasonic, 2шт.; Кресло офисное, 3шт.; Набор мебели (5 предметов) и прочее).</t>
  </si>
  <si>
    <t>Здания и сооружения производственно-складской базы, с функционально обеспечивающим ее земельным участком, кад.№23:48:0000000:1, площадью 108 164 кв.м, по адресу: Краснодарский край, г.Славянск-на-Кубани, ул. Зеленского, 1-а.</t>
  </si>
  <si>
    <t>Отменены по требованию залогового кредитора</t>
  </si>
  <si>
    <t>Имущественный комплекс кирпичного завода представлен 6 земельными участками, большим количеством объектов недвижимости, сооружений, линиями электропередач, газопроводом и пр.</t>
  </si>
  <si>
    <t>Оборудование: Автомат для резки кирпича сырца СМК,2803, год выпуска: 2012. Вентилятор ВР 80-75-10 1С-01радиальный 1 00 прав, год выпуска: 2008. Вентилятор ВР 80-75-10 радиальный левый, год выпуска: 2011. Клапан КПЭГ -100, 00000315 год выпуска: 2008. Конвейер ленточный, год выпуска: 2015. Пресс шнековый вакуумный СМК 325 А, 2804 год выпуска: 2012.</t>
  </si>
  <si>
    <r>
      <t xml:space="preserve">Имущественный комплекс для осуществления деятельности по оптовой торговле зерном, представлен: </t>
    </r>
    <r>
      <rPr>
        <sz val="12"/>
        <color rgb="FFFF0000"/>
        <rFont val="Times New Roman"/>
        <family val="1"/>
        <charset val="204"/>
      </rPr>
      <t>земельными участками (право аренды)</t>
    </r>
    <r>
      <rPr>
        <sz val="12"/>
        <color theme="1"/>
        <rFont val="Times New Roman"/>
        <family val="1"/>
        <charset val="204"/>
      </rPr>
      <t xml:space="preserve">, административно-бытовые корпуса, визировочная лаборатория с пробоотборником, склад напольного хранения, сооружения (бункер влажного зерна, сухого зерна, зернохранилище, зерноочистка), </t>
    </r>
    <r>
      <rPr>
        <sz val="12"/>
        <color rgb="FFFF0000"/>
        <rFont val="Times New Roman"/>
        <family val="1"/>
        <charset val="204"/>
      </rPr>
      <t>оборудованием и пр.</t>
    </r>
    <r>
      <rPr>
        <sz val="12"/>
        <color theme="1"/>
        <rFont val="Times New Roman"/>
        <family val="1"/>
        <charset val="204"/>
      </rPr>
      <t xml:space="preserve"> </t>
    </r>
  </si>
  <si>
    <t>Право пренды 3 земельных участков:                                 1. Право аренды земельного участка, пл.        19 994 кв.м., кад.№23:44:0801001:77, расположенного по адресу: КК, г.Кропоткин, проезд 2 Промышленный, д 3.                                        2. Право аренды земельного участка пл.         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площадью 16 099 кв.м., кадастровый номер 23:44:0801001:70, расположенного по адресу: Краснодарский край, г. Кропоткин, проезд 2 Промышленный, 1.</t>
  </si>
  <si>
    <t>Право пренды 3 земельных участков:                                 1. Право аренды земельного участка до 05.07.2059, пл.19 994 кв.м., кад.№23:44:0801001:77, расположенного по адресу: КК, г.Кропоткин, проезд 2 Промышленный, д 3.                                        2. Право аренды земельного участка до 26.07.2061, пл.13 916 кв.м., кад. №23:44:0801001:188, расположенного по адресу: Краснодарский край, г. Кропоткин, от железнодорожного подъездного пути ОАО "Кропоткинский машиностроительный завод" до территории ООО "АгроЛайнХит".                                                              3. Право аренды земельного участка до 04.05.2064, пл. 16 099 кв.м., кад. номер 23:44:0801001:70, расположенного по адресу: КК, г.Кропоткин, проезд 2 Промышленный, 1.</t>
  </si>
  <si>
    <t>Объекты, расположенные по адресу: г.Геленджик, ул.Сухумское шоссе:                                                    Шлагбаум CARD, инв.№00001009,                                                Весы электронные автомобильные, инв.№00000079; асфальтосмесительная установка ДС-185, инв.№00001028, Холодная фреза № 5716, Топливораздаточная колонка "Топаз 511" с пультом дистанционного управления "Топаз 103м", Комплект навесного оборудования на а\с Камаз 55111, Компрессор ХАS 4 7DD TURO 796.</t>
  </si>
  <si>
    <t>ТМЦ в количестве 921 позиции (в том числе: столы, стулья. Компьютеры, мыщи, клавиатуры, стеллажи, жалюзи, сейфы, сплит-системы, телефоны и прочее).</t>
  </si>
  <si>
    <t>Оборудование и штампы 30 позиций (в том числе: ЛИНИЯ С/ОСЕМ. Д/ЧАЯ, Комплект штампов к дет.Угольник 3272-01.102, подставка под штампы, конвейер роликовый (рольганг) 6x0,8, клише фотополимерное на водонагреватель "Neva" (накладка), генератор ВГТ7ПМ-15/66 (ТВЧ инв. 13121), ПП-4423 Устройство установки, заделки колец, Штампы и прочее).</t>
  </si>
  <si>
    <t>13.04.2020-01.06.2020</t>
  </si>
  <si>
    <r>
      <rPr>
        <b/>
        <sz val="12"/>
        <color theme="1"/>
        <rFont val="Times New Roman"/>
        <family val="1"/>
        <charset val="204"/>
      </rPr>
      <t>Транспорт в количестве 38 единиц</t>
    </r>
    <r>
      <rPr>
        <sz val="12"/>
        <color theme="1"/>
        <rFont val="Times New Roman"/>
        <family val="1"/>
        <charset val="204"/>
      </rPr>
      <t xml:space="preserve"> (в т.ч.автомобиль Ниссан Теана, Хундай Саната, ДЭУ Эсперо, Лада 21310, ВАЗ 21043, ВАЗ 21144,автомобиль-фургон на базе ВИС 2 шт., ИЖ 2717-220, ИЖ 2717-230, автофургон 2790, УАЗ 390944, УАЗ 390945, УАЗ 3303 2 шт.,ГАЗ-32213 пассажирское, ГАЗ-32213 пассажирское, ГАЗ 53А 2 шт. и др.)                                                                           </t>
    </r>
    <r>
      <rPr>
        <b/>
        <sz val="12"/>
        <color theme="1"/>
        <rFont val="Times New Roman"/>
        <family val="1"/>
        <charset val="204"/>
      </rPr>
      <t xml:space="preserve">Техника в количестве 24 единиц </t>
    </r>
    <r>
      <rPr>
        <sz val="12"/>
        <color theme="1"/>
        <rFont val="Times New Roman"/>
        <family val="1"/>
        <charset val="204"/>
      </rPr>
      <t>(в т.ч. Трактора, комбайны, тепловоз, тележка, автопогрузчики, машина вакуумная, бульдозер, экскаватор и др.)</t>
    </r>
  </si>
  <si>
    <r>
      <rPr>
        <b/>
        <sz val="12"/>
        <color theme="1"/>
        <rFont val="Times New Roman"/>
        <family val="1"/>
        <charset val="204"/>
      </rPr>
      <t>Транспортные средства и самоходные машины в количестве 62 единиц</t>
    </r>
    <r>
      <rPr>
        <sz val="12"/>
        <color theme="1"/>
        <rFont val="Times New Roman"/>
        <family val="1"/>
        <charset val="204"/>
      </rPr>
      <t xml:space="preserve"> (в т.ч.автомобиль Ниссан Теана, Хундай Саната, ДЭУ Эсперо, Лада 21310, ВАЗ 21043, ВАЗ 21144, ВАЗ 2106, ВАЗ 21065, ВАЗ 21103, автомобиль-фургон на базе ВИС 2 шт., ИЖ 2715, Трактора, комбайны, тепловоз, тележка, автопогрузчики, машина вакуумная, бульдозер, экскаватор и др.)</t>
    </r>
  </si>
  <si>
    <r>
      <rPr>
        <b/>
        <sz val="12"/>
        <color theme="1"/>
        <rFont val="Times New Roman"/>
        <family val="1"/>
        <charset val="204"/>
      </rPr>
      <t>Оборудование и ТМЦ в количестве 383 единиц</t>
    </r>
    <r>
      <rPr>
        <sz val="12"/>
        <color theme="1"/>
        <rFont val="Times New Roman"/>
        <family val="1"/>
        <charset val="204"/>
      </rPr>
      <t xml:space="preserve"> (в т.ч. Машина для обрезки рогов, машина для снятия копыт, машина филетировочная для сельдевых, установка аргоно-дуговая, холодильные камеры, автоклавы, жироуловитель цеховой, транспортеры, фаршемешалка, культиваторы и др.)</t>
    </r>
  </si>
  <si>
    <t>Дебиторская задолженность в пользу ФГУП «Кубанское» ФСИН России в общем размере 30 644,8 тыс.руб.</t>
  </si>
  <si>
    <t>09.06.2020-23.09.2020</t>
  </si>
  <si>
    <t xml:space="preserve">Земельный участок, площадью 408 444 кв.м, кадастровый номер 23:43:0426011:1043, по адресу: г.Краснодар, Карасунский внутригородской округ, ул. Парусная </t>
  </si>
  <si>
    <t>Дебиторская задолженность, не подтвержденная дебиторами (в том числе: ИП Вейс Ксения Владимировна, Кристя Николай Николаевич, Лапенко Игорь Владимирович, НП ФК "БИОЛОГ-НОВОКУБАНСК", ГБУ КК КОМБИНАТ ПИТАНИЯ №1 и др.)  в общем размере 17,3 млн.руб.</t>
  </si>
  <si>
    <t>Дебиторская задолженность 10 дебиторов (в том числе: ИП Вейс Ксения Владимировна, Кристя Николай Николаевич, Лапенко Игорь Владимирович, ООО "ПЕРЕВОЗКИ 23", ИП Петрова Юлия Дмитриевна, ООО "УК "ФУТБОЛЬНЫЙ КЛУБ "КУБАНЬ" и др.) в размере 1,67 млн.руб.</t>
  </si>
  <si>
    <t>Оборудование и объекты инфраструктуры (сооружения), в том числе: блок контейнер строительный, вагоны-бытовки, станки для гибки арматуры, комплект элементов для опалубки частично (30%) приблизительно пришедший в негодность в связи с условиями хранения на открытом воздухе и др.</t>
  </si>
  <si>
    <r>
      <t>Имущество, расположенное по адресу:</t>
    </r>
    <r>
      <rPr>
        <b/>
        <sz val="12"/>
        <color theme="1"/>
        <rFont val="Times New Roman"/>
        <family val="1"/>
        <charset val="204"/>
      </rPr>
      <t xml:space="preserve"> Ст. Некрасовская, ул. Широкая 57Г</t>
    </r>
    <r>
      <rPr>
        <sz val="12"/>
        <color theme="1"/>
        <rFont val="Times New Roman"/>
        <family val="1"/>
        <charset val="204"/>
      </rPr>
      <t>, в том числе: Здание маслоцеха , Душевая, Здание лаборатории, Маслосклад, Склад жмыха, Склад шелухи, Материальный склад, Склад семян подсолнечника, Склад семян подсолнечника, Весы технические, Ящики металлические, Земельный участок 16823кв.м.</t>
    </r>
  </si>
  <si>
    <r>
      <t>Имущество, расположенное по адресу:</t>
    </r>
    <r>
      <rPr>
        <b/>
        <sz val="12"/>
        <color theme="1"/>
        <rFont val="Times New Roman"/>
        <family val="1"/>
        <charset val="204"/>
      </rPr>
      <t xml:space="preserve"> ст. Некрасовская, ул. Широкая 57Г,</t>
    </r>
    <r>
      <rPr>
        <sz val="12"/>
        <color theme="1"/>
        <rFont val="Times New Roman"/>
        <family val="1"/>
        <charset val="204"/>
      </rPr>
      <t xml:space="preserve"> в том числе: Главный корпус помещения № 1,2,3,4, Лит.А,  Душевая, лит. а,                                                                                  Лаборатория-помещения № 5-10, лит.А1,                       Маслосклад-помещение № 13, А3,                             Склад жмыха-помещения № 11, 12, А2,                     Склад шелухи, литер В,                                                                       Материальный склад, литер а1,                                                   Склад маслосемян, литер А4,                                       Склад маслосемян, литер Б,                                        Земельный участок, кад. №23:35:1508006:15, площадью 16 823 кв. м,                                                                           Весы технические, Ящик металлический.</t>
    </r>
  </si>
  <si>
    <t>Бобров Максим Васильевич (САУ "СРО "ДЕЛО")</t>
  </si>
  <si>
    <t>Движимое имущество</t>
  </si>
  <si>
    <t>Приостановлены</t>
  </si>
  <si>
    <t>ООО "СПЕЦМОНТАЖТЕХНОЛОГИЯ"</t>
  </si>
  <si>
    <t>А32-36655/2017</t>
  </si>
  <si>
    <t>Золочевская Ольга Владимировна (Ассоциация "КМ СРО АУ "Единство" )</t>
  </si>
  <si>
    <t>Земельный участок с/х назначения, водохранилище, плотина, водопроводное очистное сооружение, магистральный водопровод, станция водоподготовки.</t>
  </si>
  <si>
    <t>ООО "Инвестгрупп-Апарт"</t>
  </si>
  <si>
    <t>А32-990/2019</t>
  </si>
  <si>
    <t>Сладков Артем Евгеньевич (  Ассоциация МСРО "Содействие")</t>
  </si>
  <si>
    <t>Имущественный комплекс курортного назначения, расположенный по адресу: г.Геленджик, ул.Революционная, 47 и ул.Революционная, 34, в том числе: административный корпус, курортный корпус, аппартаменты, террасы, бассейн, торговые павильоны, фонтаны, СПА-фитнес и прочее. Очень большой перечень имущества.</t>
  </si>
  <si>
    <t>Благоустройство территории и прочее оборудование, в то числе: карусели, качели, автоматические ворота, спортивный комплекс, песочницы, скамейки и прочее</t>
  </si>
  <si>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</si>
  <si>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</si>
  <si>
    <t>топливно-энергетический комплекс</t>
  </si>
  <si>
    <t>жилищно-коммунальное хозяйство</t>
  </si>
  <si>
    <t>Краснодарский край</t>
  </si>
  <si>
    <t>Выселковский район</t>
  </si>
  <si>
    <t>Углев Андрей Александрович (СРО "СМиАУ")</t>
  </si>
  <si>
    <t>Оборудование в количестве 22 единиц, в том числе: установка бурения, электростанция, генераторная установка, установка компрессорная и прочее, и автомобиль бортовой, КАМАЗ и кран.</t>
  </si>
  <si>
    <t>Имущественное право (залог ПАО "Сбербанк") по государственному контракту №197-14-ЕП от 23.10.2014. При удовлетворении КУ убытков по делу №А32-44892/2018</t>
  </si>
  <si>
    <t>Подъездной железнодорожный путь не общего пользования №47,47а,23. Протяженность 2 651 м.
Кадастровый номер 23:48:0000000:14. Адрес: Славянский р-н, г. Славянск-на-Кубани, ул. Зеленского, д 1-а.</t>
  </si>
  <si>
    <t>Костылев Виталий Викторович (ПАУ ЦФ)</t>
  </si>
  <si>
    <t>Терещенко Е.Н. (Ассоциация "Меркурий")</t>
  </si>
  <si>
    <t>ООО "Компаньон"</t>
  </si>
  <si>
    <t>А32-21276/2019</t>
  </si>
  <si>
    <t>ООО "ССМУ "Краснодар" (ООО "СПЕЦИАЛИЗИРОВАННОЕ СТРОИТЕЛЬНО-МОНТАЖНОЕ УПРАВЛЕНИЕ "КРАСНОДАР")</t>
  </si>
  <si>
    <t>А32-22884/2017</t>
  </si>
  <si>
    <t>Нежилые помещения (первого этажа административного здания), площадь 336,8 кв.м, кад. № 23:35:0505016:281, г. Усть-Лабинск, ул. Заполотняная, 21, пом.1-23. Нежилые помещение (второго этажа административного здания) площадь 352 кв.м, кад. № 23:35:0505016:282. г. Усть-Лабинск, ул. Заполотняная, 21, пом. 1-14. В залоге у ПАО «Промсвязьбанк».</t>
  </si>
  <si>
    <t>Нежилое здание, площадь 692,90 кв.м, кад. № 23:35:0505016:181, адрес: г. Усть-Лабинск, ул. Заполотняная, 19. Земельный участок (земли населенных пунктов) площадь 1966 кв.м, кад. № 23:35:0505016:0024, адрес: г. Усть-Лабинск, ул. Заполотняная, 19. В залоге у ПАО «Промсвязьбанк».</t>
  </si>
  <si>
    <t>Голуб Д.А. (СРО ААУ "Синергия")</t>
  </si>
  <si>
    <t>Право аренды земельного участка Кад. №23:17:1101001:1001 (договор аренды № 1705005008 от 23.05.2016 г.)</t>
  </si>
  <si>
    <t>Нежилое здание на земельном участке, расположенное по адресу: Краснодарский край, Кущевский район, поселок Комсомольский, улица Центральная, 21, в том числе:
• Земельный участок, кадастровый номер 23:17:1101001:1319;
• Нежилое здание - Контора, лит. А, кадастровый номер 23:17:1101001:1206;
А также следующие сооружения:
• Автостоянка, Литер 2
• Дворовое покрытие, Литер 1
• Пристройка, Литер А
• Уборная, Литер Г</t>
  </si>
  <si>
    <t>Нежилое здание на земельном участке, расположенного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</si>
  <si>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20 единиц грузового автотранспорта и техники (автомобили, прицепы, комбайны, трактора)</t>
  </si>
  <si>
    <t>34 единицы оборудования (для сельхозпереработки).</t>
  </si>
  <si>
    <t>1 Автомобиль КАМАЗ-45143-А4 самосвал,
2 Автомобиль КАМАЗ-45143-А4 самосвал, 
3 Автомобиль LADA 212140, LADA 4х4,
4 Автомобиль LADA 213100, LADA 4х4,
5 Автомобиль LADA 219410, LADA KALINA,
6 Прицеп самосвал НефАЗ-8560-02, 
7 Прицеп самосвал НефАЗ-8560-02, 
8 Комбайн зерноуборочный Jonh Deere S 660 в комплекте с жаткой,
9 Комбайн РСМ-142 "ACROS-580",
10 Комбайн РСМ-142 "ACROS-580",
11 Комбайн РСМ-142 "ACROS-580",
12 Комбайн РСМ-142 "ACROS-580",
13 Трактор John Deere 8310R,
14 Трактор John Deere 8310R,
15 Трактор John Deere 8310R,
16 Трактор Беларус 1221.2, зав. № 12040520
17 Трактор Беларус 82.1, зав. № 808180348
18 Трактор Беларус 82.1, зав. № 808180751
19 Трактор Беларус 82.1, зав. № 808181085
20 Трактор Беларус 82.1, зав. № 808181425</t>
  </si>
  <si>
    <t>34 единицы оборудования транспорта и техники (19 автомобилей, 9 трактора, 6 прицепов).</t>
  </si>
  <si>
    <t>33 единиы сельскохозяйственной техники (культиваторы, косилки, сеялки, бороны и и.д.).</t>
  </si>
  <si>
    <t>Нежилое здание на земельном участке, расположенноепо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</si>
  <si>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расположенного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</si>
  <si>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Нежилое здание на земельном участке,
расположенное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</si>
  <si>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по адресу: Краснодарский край, Кущевский район, п.Комсомольский, ул. Образцовая, д. 2«б», в том числе:
• нежилое здание общей площадью 851 кв. м., кадастровый номер 23:17:1101001:1287
• нежилое здание общей площадью 788 кв. м., кадастровый номер 23:17:1101001:1288
• Асфальтовая площадка, Литер 3
• Ворота, Литер 3
• Ворота, Литер 4
• Забор, Литер 1
• Калитка, Литер 2
• Проходная, Литер Г2
• Сарай, Литер Г
• Уборная, Литер Г1
• Эстакада, Литер 1
• Эстакада, Литер 2</t>
  </si>
  <si>
    <t>Нежилое здание на земельном участке, расположенном адресу: Краснодарский край, Кущевский район, п.Комсомольский, ул. Образцовая, д. 37«а», в том числе:
• Право аренды земельного участка, кадастровый номер 23:17:1101001:1001;
• нежилое здание общей площадью 96,1 кв. м., кадастровый номер 23:17:1101001:1232;
• нежилое здание общей площадью 684,5 кв. м., кадастровый номер 23:17:1101001:1229;
• нежилое здание общей площадью 4244,1 кв. м., кадастровый номер 23:17:1101001:1230;
• сооружение общей площадью 53,9 кв. м., кадастровый номер 23:17:1101001:1225;
• нежилое здание общей площадью 284,5 кв. м., кадастровый номер 23:17:1101001:1231;
• нежилое здание общей площадью 7088,1 кв. м., кадастровый номер 23:17:1101001:1226;
• нежилое здание общей площадью 14 кв. м., кадастровый номер 23:17:1101001:1228;
• сооружение общей площадью 4217,4 кв. м., кадастровый номер 23:17:1101001:1227.</t>
  </si>
  <si>
    <t>Нежилое здание на земельном участке, расположенном по адресу: Краснодарский край, Кущевский район, п. Комсомольский, 2 км по направлению на юг, в том числе:
• Земельный участок, кадастровый номер 23:17:1101000:192;
• Нежилое здание - Здание ГСМ, кадастровый номер 23:17:1101000:173;
• Нежилое здание, Литер Г43.</t>
  </si>
  <si>
    <t>Нежилое здание на земельном участке, расположенном по адресу: Краснодарский край, Кущевский район, п.Комсомольский, ул. Образцовая, д. 14, в том числе:
• Земельный участок, кадастровый номер 23:17:0000000:757;
• Нежилое здание - Крытый навес, кадастровый номер 23:17:1101001:1205;
• Нежилое здание – Мастерская, Лит.А, кадастровый номер 23:17:1101001:1289;
А также следующие сооружения:
• Ворота, Литер 1
• Навес, Литер Г
• Навес, Литер Г1
• Отмостка, Литер 1</t>
  </si>
  <si>
    <t>Транспорт и техника</t>
  </si>
  <si>
    <t xml:space="preserve">Земельный участок с кадастровым номером 23:43:0201040:483 площадью 6 839 кв.м., расположенный по адресу г. Крансодар, Западный внутригородской округ, ул. Шоссе Нефтяников, д.26 </t>
  </si>
  <si>
    <t xml:space="preserve">Право аренды на земельный участок с кадастровым номером 23:43:0310008:11 площадью 33 268 кв.м., расположенный по адресу г. Крансодар, Центральный внутригородской округ, ул. Березанская, д.88 </t>
  </si>
  <si>
    <t xml:space="preserve">4 квартиры и 6 нежилых помещений в Залоге АО Россельхозбанк. Все расположены в г. Краснодар, ЗВО. </t>
  </si>
  <si>
    <t>Залог ПАО Банк "ФК Открытие". Земельный участок, кадастровый номер: 23:07:0301028:4, категория земель: земли населенных пунктов, разрешенное использование: под существующей производственной базой, общая площадь 45 237,36 кв. м, адрес (местонахождение) объекта: Краснодарский край, п. Южный, ул. Новая, д. 35. и 17 нежилых зданий производственно-складского назначения, расположенных на данном земельном участке.</t>
  </si>
  <si>
    <t>Залог АО "Банк Зенит Сочи". 11 квартир в г. Краснодар (ЗВО и ЦВО).</t>
  </si>
  <si>
    <t xml:space="preserve">Залог АО "ВУЗ-Банк". 2 Нежилых помещения (площадью 620,5 кв.м. г. Краснодар, ул. Промышленная д.49/1 и 677,4 кв.м. . Краснодар, ул. Промышленная д.49/2). </t>
  </si>
  <si>
    <t>Залог ООО "Парус" и Коротеевой Л.А. 14 нежилых зданий по адресу Краснодайрский край, Туапсинский район, бухта Инал, городок 1, б/о Радуга.</t>
  </si>
  <si>
    <t>Залог АО "ГЕНБАНК" 11 жилых помещений (квартиры) в г. Краснодар (ЗВО).</t>
  </si>
  <si>
    <t>11 нежилых и 1 жилое помещение (квартира) в г. Краснодар (ЗВО и ЦВО).</t>
  </si>
  <si>
    <t>Залог АО "Банк Зенит Сочи". КС-55713-1К на шасси КАМАЗ 65115-62, IN:Х8955713183АН5987, ГРЗ :О 833 ВС 123, год выпуска: 2008, цвет: синий и Автобетоносмеситель 69364S на
шасси МАЗ 5516А5-347, VIN:Х8955713183АН5987, ГРЗ :О 833 ВС 123, год выпуска: 2008, цвет: синий</t>
  </si>
  <si>
    <t>Залог АО "Банк Зенит Сочи". Автокран LUNA AT-50/38, VIN: VS9AT400081104025, ГРН: X 381 УО 93, цвет: желтый</t>
  </si>
  <si>
    <t>Залог АО "Банк Зенит Сочи". Специализированный автокран КС-55713-5К/КАМАЗ43118-15, VIN:X8955713580AH5237, ГРЗ :К 782 ХТ 93, год выпуска: 2008, цвет: синий</t>
  </si>
  <si>
    <t>Право аренды земельного участка, расположенного по адресу: Краснодарский край, Туапсинский район, бухта Инал, городок 1, б/о "Радуга", общей площадью 8244 кв.м., с кадастровым номером 23:33:0101002:96.</t>
  </si>
  <si>
    <t>Нежилые помещения подвала №1,2,3,5,6,7,8,13,14,15,16,17,18,21 здания литера под/ж, общей площадью 294,40 кв.м., условный № 23:43:0310008:0:4/58, расположенные по адресу: г. Краснодар, Центральный внутригородской округ, ул. Промышленная, д. 49</t>
  </si>
  <si>
    <r>
      <rPr>
        <b/>
        <sz val="12"/>
        <color theme="1"/>
        <rFont val="Times New Roman"/>
        <family val="1"/>
        <charset val="204"/>
      </rPr>
      <t>Кладовки в количестве 6 штук</t>
    </r>
    <r>
      <rPr>
        <sz val="12"/>
        <color theme="1"/>
        <rFont val="Times New Roman"/>
        <family val="1"/>
        <charset val="204"/>
      </rPr>
      <t xml:space="preserve">:  </t>
    </r>
    <r>
      <rPr>
        <sz val="12"/>
        <color rgb="FFFF0000"/>
        <rFont val="Times New Roman"/>
        <family val="1"/>
        <charset val="204"/>
      </rPr>
      <t>(осталась кладовка №345)</t>
    </r>
    <r>
      <rPr>
        <sz val="12"/>
        <color theme="1"/>
        <rFont val="Times New Roman"/>
        <family val="1"/>
        <charset val="204"/>
      </rPr>
      <t xml:space="preserve">                                                   </t>
    </r>
    <r>
      <rPr>
        <sz val="12"/>
        <color rgb="FFFF0000"/>
        <rFont val="Times New Roman"/>
        <family val="1"/>
        <charset val="204"/>
      </rPr>
      <t xml:space="preserve">Пом. (кладовка) №333, кад. №23:43:0119002:1695, пл. 3 кв.м., по адресу: г.Краснодар, ул.А.Покрышкина, 4/10, пом. 333; Пом. (кладовка) №309, кад. №23:43:0119002:1679, пл. 3 кв.м., по адресу: г.Краснодар, ул.А.Покрышкина, 4/10, пом.309; Пом. (кладовка) №131, кад. №23:43:0119002:2339, пл. 3 кв.м, по адресу: г.Краснодар, ул.А.Покрышкина, 4/7, пом. 131; Пом. (кладовка) №125, кад. №23:43:0119002:2336, пл.3 кв.м., по адресу: г.Краснодар, ул.А.Покрышкина, 4/7, пом. 125; Пом. (кладовка) №315, кад. №23:43:0119002:1677, пл.3 кв.м., по адресу: г.Краснодар, ул.А.Покрышкина, 4/10, пом. 315; </t>
    </r>
    <r>
      <rPr>
        <sz val="12"/>
        <color theme="1"/>
        <rFont val="Times New Roman"/>
        <family val="1"/>
        <charset val="204"/>
      </rPr>
      <t>Пом. (кладовка) №345, кад. №23:43:0119002:2361, по адресу: г.Краснодар, ул.А.Покрышкина, 4/9, пом. 345</t>
    </r>
  </si>
  <si>
    <r>
      <t xml:space="preserve">Имущество, расположенное по адресу: </t>
    </r>
    <r>
      <rPr>
        <b/>
        <sz val="12"/>
        <color theme="1"/>
        <rFont val="Times New Roman"/>
        <family val="1"/>
        <charset val="204"/>
      </rPr>
      <t>г.Краснодар, ул.им.А.Покрышкина, 4/6:</t>
    </r>
    <r>
      <rPr>
        <sz val="12"/>
        <color theme="1"/>
        <rFont val="Times New Roman"/>
        <family val="1"/>
        <charset val="204"/>
      </rPr>
      <t xml:space="preserve">         </t>
    </r>
    <r>
      <rPr>
        <sz val="12"/>
        <color rgb="FFFF0000"/>
        <rFont val="Times New Roman"/>
        <family val="1"/>
        <charset val="204"/>
      </rPr>
      <t xml:space="preserve">Нежилое помещение №15, 16, 17, 18, кад. №23:43:0119002:2510, площадью 64,9 кв.м; </t>
    </r>
    <r>
      <rPr>
        <sz val="12"/>
        <color theme="1"/>
        <rFont val="Times New Roman"/>
        <family val="1"/>
        <charset val="204"/>
      </rPr>
      <t xml:space="preserve">       Нежилое помещение № 32, 33, 34, 35, кад. №23:43:0119002:2513, площадью 80 кв.м     </t>
    </r>
  </si>
  <si>
    <t>Звонарев Владимир Александрович (Ассоциация "РСОПАУ")</t>
  </si>
  <si>
    <t>14 нежилых зданий по адресу Краснодайрский край, Туапсинский район, бухта Инал, городок 1, б/о Радуга.</t>
  </si>
  <si>
    <t>20.07.2020-24.08.2020</t>
  </si>
  <si>
    <t>03.08.2020-14.09.2020</t>
  </si>
  <si>
    <t>Объекты недвижимого имущества, расположенные по адресу: Краснодарский край, г. Сочи, Хостинский район, с. Пластунка, ул. Леселидзе, д. 18/3 на земельном участке с кад.№23:49:0306003:18 общей площадью 13 600 кв.м:                                                                 1) Гараж со складскими помещениями (23:49:0306003:13889);
2) Нежилое строение – арочный склад типа МК – 15 литер Б (23:49:0306003:15029);
3) Склад для хранения цемента;
4) Внутренние дороги;
5) Открытый бетонный лоток;
6) Водоотводное сооружение – закрытый коллектор для сбора и сброса воды
(23:49:0306003:15857);
7) Подземный кабель АПВВ 3х70+1х25;
8) Подземный кабель ААБ 3х16+1х10;
9) Асфальтобетонная площадка, лит. I;
10) Забор железобетонный из плит и столбов, лит. III;
11) Забор металлический сетчатый, лит. IV;
12) Право аренды земельного участка (кадастровый номер 23:49:0306003:18; Договор аренды земельного участка, находящегося в федеральной собственности 01-09/3201 от 24 апреля 2018 г., г. Краснодар)</t>
  </si>
  <si>
    <t>Круглова Ольга Александровна (Ассоциации «КМ СРО АУ «Единство»)</t>
  </si>
  <si>
    <t>Оборудование, оргтехника, мебель, медицинское оборудование и прочее.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</si>
  <si>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</si>
  <si>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Недвижимое имущество, расположенное по адресу: Туапсинский район, Новомихайловское городское поселение, с.Ольгинка: (ЗЕМЕЛЬНЫЕ УЧАСТКИ НЕ ОЦЕНЕНЫ)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t>
  </si>
  <si>
    <t>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</si>
  <si>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21.07.2020-08.12.2020</t>
  </si>
  <si>
    <t>ООО "Солнечный край"</t>
  </si>
  <si>
    <t>А32-20858/2018</t>
  </si>
  <si>
    <t>Флюстиков Юрий Алексеевич ("Меркурий")</t>
  </si>
  <si>
    <t>Имущественный комплекс представлен земельным участком, площадью 7310 кв.м, со сроком аренды до 23.11.2061, расположенным по адресу: г.Кропоткин, ул.Машиностроительная, 36, 10 зданиями (здание хранилища растительного масла, склдаы, здание маслоцеха, здание цеха фильтрации и т.д.), сооружениями, движимым имуществом и оборудованием.</t>
  </si>
  <si>
    <t>31.08.2020-15.09.2020</t>
  </si>
  <si>
    <t>ООО "Агрокомплекс Кущевский"</t>
  </si>
  <si>
    <t>А32-26509/2018</t>
  </si>
  <si>
    <t xml:space="preserve"> Григорян Игорь Валерьевич (ААУ "ЦФОП АПК")</t>
  </si>
  <si>
    <t>Земельный участок. Категория земель: земли сельскохозяйственного назначения -для  сельскохозяйственного использования.  Площадь:  229,26 га. Кадастровый  номер:  23:17:0401000:0082. Адрес (местоположение): Краснодарский край, с.Ильинское, примерно в 5,5 км. по направлению на северо-восток</t>
  </si>
  <si>
    <t>Большой перечень движимого имущества, все в разных инвентаризационных ведомостях (оборудование, ТМЦ, транспорт, техника)</t>
  </si>
  <si>
    <t>Большой перечень ТМЦ, все в разных инвентаризационных ведомостях (дизельное топливо, лопаты. Мебель, инвентарь и пр.)</t>
  </si>
  <si>
    <t>Трактор сельскохозяйственный John Deere 8335R. Год выпуска: 2014 г. Заводской  номер машины:  1JZ8335RARP054018.  Гос.  рег.  знак: 23ХВ1147. Цвет: Зеленый</t>
  </si>
  <si>
    <t xml:space="preserve">Движимое имущество, обремененное залогом в пользу АО «Российский Сельскохозяйственный банк» (Борона дисковая короткая Рубин 9/600, Борона дисковая прицепная БДП-3*2 БП-000570212, Бункер-перегрузчик  для  перевозки  семян  и удобрений FSG, Культиватор "Корунд", Марафон-зубья, стрельчатые лапы, Опрыскиватель прицепной, Сеялка 1745 16-ти рядная, Трактор сельскохозяйственный John Deere 8320R. Год выпуска: 2017г., рег. знак: 23ХВ3079. Прицеп тракторный самосвальный 2ПТС-6,5. Год выпуска: 2017. рег.  знак:  23ХВ3701. </t>
  </si>
  <si>
    <t>Объект недвижимого имущества, обремененный залогом в пользу ООО «Тандем»: Земельный участок. Категория земель: земли сельскохозяйственного назначения -для сельскохозяйственного использования. Площадь: 565 340 кв.м. Кадастровый номер: 23:17:1101000:133.Адрес (местоположение):Россия, Краснодарский край, п. Комсомольский, примерно 5 км. по направлению на юго-восток.</t>
  </si>
  <si>
    <t>не состоялись</t>
  </si>
  <si>
    <t>1. Установка бурения DD 130 RIG (со станиной, гайками, анкерами, устройством для подачи воды) - 33 700,00 руб.
2. Установка бурения DD 130V 230V - 33 700,00 руб.
3. Установка бурения DD 200 BL (со станиной, гайками, анкерами, устройством для подачи воды) - 113 000,00 руб.
4. Электростанция Geko ED-A/НЕВА 988610 - 47 300,00 руб.
5. Электростанция Geko 85000 ED-S/SEDA SS 986688 - 554 200,00 руб.
6. Автомобиль бортовой АБ-SEO0132-3, X9HSE013283000173 - 223 000,00 руб.
7. КАМАЗ 65117-N3. XTC651173C1253508 - 1 439 900,00 руб.
8. Генераторная установка TECH10000E-AVR-RO5ATT SD-TECNNIC10000A/AVR/R05 - 123 800,00 руб.
9. Электростанция дизельная BF-C206AS 38-00-7572 - 852 600, 00 руб.
10. Установка бурения DD 200 BL (со станиной, индикатором расхода, устройством для подачи воды) - 113 000,00 руб.
11.Станина бурильная установке DD 200 BL - 64 000, 00 руб.
12.Станина бурильная установке DD 200 BL - 64 000, 00 руб.
13.Станина бурильная установке DD 200 BL - 64 000, 00 руб.
14. Установка компрессорная К-3 - 110 100,00 руб.
15. Бортовая платформа 47507С, XU547507CA0000432 - 514 900,00 руб.
16. Кран стрелковый, самоходный, КС -5576К, X8969814P80AW9069 - 2 514 000,00 руб.
17. Подстанция КТП ТО-80/0,38, зав. № 080172 (№ 594) - 49 600,00 руб.
18. Подстанция КТП ТО-80/0,38, зав. № 540174 - 49 600,00 руб.
19. Подстанция КТП ТО-80/0,38, зав. № 538090 - 49 600,00 руб.
20. Подстанция КТП ТО-80/0,38, зав. № 540215 - 49 600,00 руб.
21. Подстанция КТП ТО-80/0,38, зав. № 540001 - 49 600,00 руб.
22. Подстанция КТП ТО-80/0,38, зав. № 539989 - 49 600,00 руб.</t>
  </si>
  <si>
    <t>-</t>
  </si>
  <si>
    <t>24.08.2020-16.10.2020</t>
  </si>
  <si>
    <t>31.07.2020-06.01.2020</t>
  </si>
  <si>
    <r>
      <rPr>
        <b/>
        <sz val="12"/>
        <color theme="1"/>
        <rFont val="Times New Roman"/>
        <family val="1"/>
        <charset val="204"/>
      </rPr>
      <t>Незавершенный строительством ЖК "Дом Романовых"</t>
    </r>
    <r>
      <rPr>
        <sz val="12"/>
        <color theme="1"/>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</si>
  <si>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r>
      <rPr>
        <b/>
        <sz val="12"/>
        <color theme="1"/>
        <rFont val="Times New Roman"/>
        <family val="1"/>
        <charset val="204"/>
      </rPr>
      <t>Часть обектов передана в Фонд защиты прав граждан - участников долевого строительства в КК. Остались:
Незавершенный строительством ЖК "Дом Романовых"</t>
    </r>
    <r>
      <rPr>
        <sz val="12"/>
        <color theme="1"/>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</si>
  <si>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t>10.08.2020-19.09.2020</t>
  </si>
  <si>
    <t>Земельный участок, кадастровый номер: 23:33:0101002:96, общая площадь 8244 +/- 64 кв. м, адрес (местонахождение) объекта: Краснодарский край, р-н Туапсин- ский, б. Инал, городок 1, Б/О "Радуга".</t>
  </si>
  <si>
    <t>29.09.2020-15.12.2020</t>
  </si>
  <si>
    <t xml:space="preserve">1. Помещение (жилое), общая площадь 239 кв.м., кадастровый номер 23:43:0206017:1755,адрес:Краснодарский край, г. Краснодар, ул. Рождественская Набережная, д.
4, кв. 149                                                             2. Помещение (жилое), общая площадь 254,6 кв.м., кадастровый номер 23:43:0206017:1616,адрес:Краснодарский край, г. Краснодар, Западный внутригородской округ,
ул. Рождественская Набережная, д. 2, кв. 150                                              3. Помещение (жилое), общая площадь 88,3 кв.м., кадастровый номер 23:43:0201015:333, адрес:Краснодарский край, г. Краснодар, Западный внутригородской округ,
ул. им. Дзержинского, 93, кв. 46                                         4. Помещение (жилое), общая площадь 68,5 кв.м., кадастровый номер 23:43:0201015:311, адрес:Краснодарский край, г. Краснодар, Западный внутригородской округ,
ул. им. Дзержинского, 93, кв. 64                                    </t>
  </si>
  <si>
    <t>ЗП</t>
  </si>
  <si>
    <t>А32-42808/2013</t>
  </si>
  <si>
    <t>ООО "Сочитоннельдорстрой" (ООО "Сочи ТДС")</t>
  </si>
  <si>
    <t xml:space="preserve"> Юшкин А.Г. (Ассоциация "КМ СРО АУ "Единство")</t>
  </si>
  <si>
    <t>Право аренды земельного участка, кад. № 23:49:0303020:35, расположенный по адресу Краснодарский край, г. Сочи, Хостинский район, ул. Новороссийское шоссе</t>
  </si>
  <si>
    <t xml:space="preserve">Дебиторская задолженность 33 558 тыс. руб., в том числе: Лот №1: Право требования к Купееву Талгату Казбековичу (ИНН 150408596514; Краснодарский край, г.Сочи, ул.Воровского, д.60, кв.22) в сумме 500 000,00 руб., установленное Постановлением Пятнадцатого арбитражного апелляционного суда от 27.04.2018г. по делу №А32-13465/2014).
Лот №2: Право требования к Квочкину Андрею Александровичу (403003, Волгоградская обл., Городищенский муниципальный район, П. Царицын, ул. Абрикосовая, д.6/2) в сумме 2 347 000,00 руб., установленное Определением Арбитражного суда Краснодарского края от 16.05.2018 по делу №А32-13465/2014.
Лот №3: Право требования к Зайченко Сергею Александровичу (354392, Краснодарский край, г. Сочи, с. Эстосадок, ул. Олимпийская, д.22) в сумме 2 682 000,00 руб, установленное Определением Арбитражного суда Краснодарского края от 29.08.2018 по делу №А32-13465/2014.
Лот №4: Право требования к ООО «Универсал-Оптим» (354000, Краснодарский край, г.Сочи, ул.Советская, д.43 ; ИНН 2320114770; ОГРН 1032311689871) в сумме 28 029 000,00 руб., установленное Определением Арбитражного суда Краснодарского края от 18.06.2019 по делу №А32-13465/2014.
</t>
  </si>
  <si>
    <t xml:space="preserve">19.06.2020-18.07.2020 </t>
  </si>
  <si>
    <t>А32-39896/2018</t>
  </si>
  <si>
    <t>ООО "Круглогодичный детский оздоровительный лагерь санаторного типа "Кубань"</t>
  </si>
  <si>
    <t>Шалдин Р.Р. (НП "СМиАУ")</t>
  </si>
  <si>
    <t>Дебиторская задолженность в общем размере 7 115 тыс. руб. (АО "Кубань" в размере 3 630 тыс. руб. и ООО СК "Регион" в размере 3 485 тыс. руб.), подтвержденная дебиторами</t>
  </si>
  <si>
    <t>А32-34481/2018</t>
  </si>
  <si>
    <t>ООО "Абрис-Агро"</t>
  </si>
  <si>
    <t xml:space="preserve"> Транспорт и техника</t>
  </si>
  <si>
    <t>42 единицы (8 автомобилей, 8 комбайнов, 4 прицепа,21 трактор, экскаватор).</t>
  </si>
  <si>
    <t>2 резервуара (10 куб.м. и 25 куб.м.)</t>
  </si>
  <si>
    <t xml:space="preserve">21 единица оборудования и ТМЦ.  1 Выпрямитель сварочный ВДШ 301У
2 Выпрямитель сварочный ВДЩ 301У
3 Газовая плита СВ 482Х
4 Клапан дыхательный
5 Колонка ТРК-1 для ГСМ
6 Компьютер 3380 ПК
7 Компьютер FSC SCALEO PI 1519 E 6400ПК
8 Контрольно-кассовая машина "Меркурий-130К"
9 Копировальный аппарат Canon
10 Многофункциональное устройство Brothe MEC 7320
11 Опрыскиватель 800/15,Р128/9
12 Плуг
13 Полог 25*12 из ткани ПВХ
14 Сварочный агрегат Д38
15 Сотовый телефон NOKIA2310
16 Сотовый телефон NOKIA2310
17 Сотовый телефон С130
18 Сплит система ERIRSON
19 Факс PANASONIC KX-FT 392 RU-B
20 Холодильная камера Elektrolux ECN 21105 21 Холодильник Samsung 34 EGSV
</t>
  </si>
  <si>
    <t xml:space="preserve">60 единиц машин и оборудования 1 Агрегат АКШ 6 ОГ-01
2 Агрегат предпосевной АП-6
3 Борона БДТ-7
4 Борона БДТ-7
5 Борона БДТ-7
6 Борона дисковая навесная БДН-4
7 Бочка РЖТ-6
8 Бочка РЖТ-6
9 Двигатель 238АК -1000146 ЯМЗ
10 Дискатор БДМ 4x4 № 4717
11 Дискатор БДМ 4x4 №1468
12 Жатка ЖВР- 5 № 5
13 Жатка ЖРВ-5.00
14 Жатка ЖРК 5
15 Жатка.ЖРК 5
16 Жатка ЖРК 5
17 ЖРК ПЗС -8-03/5
18 ЖРК ПЗС -8-03/5
19 ЖРК ПЗС -8-03/5
20 Канавокопатель МК 23
21 Косилка роторная К-78 на МТЗ-82
22 Культиватор КЗУ 0,3
23 Культиватор КЗУ 0,3
24 Культиватор КРГ 3,6
25 Культиватор КРГ 3,6
26 Культиватор КРН-5,6 без АТП
27 Планировщик ДЗ 602
28 Планировщик ДЗ 602
29 Планировщик ДЗ 602
30 Плуг
31 Плуг ПЛН 4,45
32 Плуг ПЛН 5,35
33 Плуг ПЛН 5,35
34 Плуг ПЛН 6,35
35 Плуг ПЛН 6,35
36 Плуг ПЛН 8,40
37 Плуг ПЛН 8,40
38 Плуг ПЧ 4,5
39 Плуг ПЧ 4,5
40 Плуг ПЧН 3,2
41 Плуг ПЧН 3,2
42 Подборщик ПРТ-3
43 Подборщик ПРТ-3
44 Подборщик ПРТ-3
45 Полугусеничный ход №1
46 Полугусеничный ход №2
47 Полугусеничный ход №3
48 Прицеп тракторный ПСЕ 20
49 Разбрасыватель МХ 950Н
50 Разбрасыватель МХ 950Н(Польша)
51 Разбрасыватель СНЦ 500
52 Резервуар 25 М3
53 Резервуар 5 М3
54 Резервуар 50 М3
55 Резервуар 50 М3
56 Сеялка СПБ-8М с вентилятором
57 Сеялка СЗ 3,6
58 Сеялка СЗ 3,6
59 Сеялка СЗ-3,6 без г/ц
60 Шлейф -Каток ШКС-4Н № 2369
</t>
  </si>
  <si>
    <t>59 долей (разного объема) в общей долевой собственности на земельный участок, кадастровый номер 23:01:0801000:486, площадью 23145523 кв. м, расположенный по адресу:Краснодарский край, р-н Абинский, в плане колхоза "Кавказ"</t>
  </si>
  <si>
    <t>ТМЦ и запасы (313 позиций)</t>
  </si>
  <si>
    <t>Девятые торги (публичное предложение)</t>
  </si>
  <si>
    <t>Результат девятых торгов (публичное предложение)</t>
  </si>
  <si>
    <t>ЗАО "Апшеронский лес"</t>
  </si>
  <si>
    <t>А32-31092/2018</t>
  </si>
  <si>
    <t>Качурина М.И. (Союз "СОАУ "Альянс")</t>
  </si>
  <si>
    <t>Сушильный комплекс, лесопильный комплекс, нежилые помещения, Станки и оборудование деревоперерабатывающего предприятия и т.д.</t>
  </si>
  <si>
    <t>ОАО "ГУЛЬКЕВИЧСКИЙ КОМБИНАТ ХЛЕБОПРОДУКТОВ" (ОАО "ГУЛЬКЕВИЧСКИЙ КХП")</t>
  </si>
  <si>
    <t>А32-10484/2019</t>
  </si>
  <si>
    <t>Даудов Х.М. (Ассоциация МСОПАУ)</t>
  </si>
  <si>
    <t xml:space="preserve">2 автомобиля: 1) ГАЗ3110 VIN XTH31100020034849 2002 г.в. Рег. Номер Т118УЕ23 2) ЗИЛММ3554 VIN XTP00554М00001036 1996 г.в. Рег. Номер. 2666ККБ      
</t>
  </si>
  <si>
    <t>По прямым договорам</t>
  </si>
  <si>
    <t>ООО "Транском"</t>
  </si>
  <si>
    <t>А32-15887/2019</t>
  </si>
  <si>
    <t>Право аренды 6 земельных участков общей площадью 31940 м2 под кадастровыми номерами 23:28:0101200:623, 23:28:0101200:624, 23:28:0101200:625, 23:28:0101200:139, 23:28:0101200:140, 23:28:0101200:6.</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</si>
  <si>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31940 м2 под кадастровыми номерами 23:28:0101200:623, 23:28:0101200:624, 23:28:0101200:625, 23:28:0101200:139, 23:28:0101200:140, 23:28:0101200:6.</t>
  </si>
  <si>
    <t>21.09.2020-11.10.2020</t>
  </si>
  <si>
    <r>
      <rPr>
        <b/>
        <sz val="12"/>
        <color theme="1"/>
        <rFont val="Times New Roman"/>
        <family val="1"/>
        <charset val="204"/>
      </rPr>
      <t xml:space="preserve">Имущество, расположенное по адресу: г. Краснодар, проезд им. Репина, д.16.  </t>
    </r>
    <r>
      <rPr>
        <sz val="12"/>
        <color theme="1"/>
        <rFont val="Times New Roman"/>
        <family val="1"/>
        <charset val="204"/>
      </rPr>
      <t>Здание нежилое, общ. Пл. 308,40 кв.м., кад. №23:43:0139097:2766; Прав аренды земельного участка, общ. Пл. 2 074,00 кв.м., расположенного по адресу: г. Краснодар, проезд им. Репина, д. 16, кад. №23:43:0139097:28</t>
    </r>
  </si>
  <si>
    <t>28.09.2020-11.11.2020</t>
  </si>
  <si>
    <t>94 позиции (11541 единиц всего): камеры, МФУ, мебель, ехника и т.д.</t>
  </si>
  <si>
    <t>Право пользования на условиях аренды на земельный участок, общей площадью 2403,0кв.м., кадастровый номер: 23:43:0426011:4166 , расположенным по адресу : Краснодарский край, г. Краснодар, Карасунский внутригородской округ, ул. Автолюбителей, 1/Б Категория: Земли населенных пунктов. Разрешенное использование: Под иными объектами специального назначения По документу: для строительства жилых домов, в том числе со встроенно-пристроенными помещениями общественного назначения: многоэтажные жилые дома</t>
  </si>
  <si>
    <r>
      <t xml:space="preserve">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b/>
        <sz val="12"/>
        <color theme="1"/>
        <rFont val="Times New Roman"/>
        <family val="1"/>
        <charset val="204"/>
      </rPr>
      <t>А также 341 позиция (всего 521 единица) техники, оборудования, мебели и т.д.)</t>
    </r>
  </si>
  <si>
    <t>Краснодарский край, район Туапсинский, село Ольгинка, улица Морская, дом 3.              
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
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</si>
  <si>
    <t>Задолженность по З/П</t>
  </si>
  <si>
    <t>ООО "Тимашевский элеватор" (ООО "ТЭ")</t>
  </si>
  <si>
    <t>А32-17071/2018</t>
  </si>
  <si>
    <t>Щербаков А.О. (САУ
"СРО "Дело")</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</si>
  <si>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</si>
  <si>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Никишев Андрей Владиславович</t>
  </si>
  <si>
    <t>19.10.2020-24.11.2020</t>
  </si>
  <si>
    <t>19.10.2020-03.12.2020</t>
  </si>
  <si>
    <t>Чекалева Татьяна Владимировна</t>
  </si>
  <si>
    <r>
      <rPr>
        <b/>
        <sz val="12"/>
        <rFont val="Times New Roman"/>
        <family val="1"/>
        <charset val="204"/>
      </rPr>
      <t>Парковочные места, расположенные по адресу: г. Краснодар, ул. Кубанская Набережная, д. 64/1</t>
    </r>
    <r>
      <rPr>
        <sz val="12"/>
        <color theme="1"/>
        <rFont val="Times New Roman"/>
        <family val="1"/>
        <charset val="204"/>
      </rPr>
      <t xml:space="preserve">:                                           </t>
    </r>
    <r>
      <rPr>
        <sz val="12"/>
        <color rgb="FFFF0000"/>
        <rFont val="Times New Roman"/>
        <family val="1"/>
        <charset val="204"/>
      </rPr>
      <t xml:space="preserve">Нежилое пом. (парковочное место) №024, кад. №23:43:0208025:982, площадью 18,1 кв.м;          Нежилое пом. (парковочное место) №020 кад. №23:43:0208025:487, площадью 16,4 кв.м;         Нежилое пом. (парковочное место) №005, кад. №23:43:0208025:496, площадью 15,4 кв.м;        Нежилое пом. (парковочное место) №015 кад. №23:43:0208025:495, площадью 13,4 кв.м;        Нежилое пом. (парковочное место) №006 кад. №23:43:0208025:516, площадью 14,3 кв.м;         Нежилое пом. (парковочное место) №016, кад. №23:43:0208025:486, площадью 14,3 кв.м;         Нежилое пом. (парковочное место) №017, кад. №23:43:0208025:503, площадью 16,4 кв.м;         Нежилое пом. (парковочное место) №18, кад. №23:43:0208025:489, площадью 16,4 кв.м;         Нежилое пом. (парковочное место) №019, кад. №23:43:0208025:1212, площадью 16,5 кв.м;       Нежилое пом. (парковочное место) №023, кад. №23:43:0208025:505, площадью 17,3 кв.м;     </t>
    </r>
    <r>
      <rPr>
        <sz val="12"/>
        <color theme="1"/>
        <rFont val="Times New Roman"/>
        <family val="1"/>
        <charset val="204"/>
      </rPr>
      <t xml:space="preserve">    Нежилое пом. (парковочное место) 191, кад. №23:43:0208025:670, площадью 10 кв.м;            </t>
    </r>
    <r>
      <rPr>
        <sz val="12"/>
        <color rgb="FFFF0000"/>
        <rFont val="Times New Roman"/>
        <family val="1"/>
        <charset val="204"/>
      </rPr>
      <t xml:space="preserve">Нежилое пом. (машино-место) №92, кад. №23:43:0208025:667, площадью 49,1 кв.м </t>
    </r>
  </si>
  <si>
    <t>ООО "Модус А"</t>
  </si>
  <si>
    <t>А32-8293/2020</t>
  </si>
  <si>
    <t>Дергачев В.А. (НП "СМиАУ")</t>
  </si>
  <si>
    <t>АО "Спецавтохозяйство по уборке города"</t>
  </si>
  <si>
    <t>А32-13508/2020</t>
  </si>
  <si>
    <t>136 единиц транспорта и техники, из которых 6 переданы в аренду</t>
  </si>
  <si>
    <t>Большое количество ТМЦ, оборудования, ортехники, мебели и запасов для деятельности автотранспортного предприятия по транспортировке мусора</t>
  </si>
  <si>
    <t>ООО "Сочи-Плаза"</t>
  </si>
  <si>
    <t>А32-28164/2019</t>
  </si>
  <si>
    <t>Чунин В.В. (Ассоциация МСРО "Содействие")</t>
  </si>
  <si>
    <t>Имущественный комплекс "Трехзвездочный гостиничный комплекс "Сочи-Плаза" (реконструкция гостиницы "Москва"), расположенный по адресу: Краснодарский край, г. Сочи, Центральный район, Курортный проспект, д. 18. Комплекс включает в себя земельные участки (долгосрочное право аренды 4 участков для строительства и функционирования гостиничного комплекса), здание гостиницы (КН 23:49:0302031:1475) в 15 этажей (в т.ч. 1 подземный), кафе, ресторан и др. имущество (тезника, оборудование и ТМЦ для строительства и функционирования гостиничного комплекса).</t>
  </si>
  <si>
    <t>Здания и сооружения предприятий строительной индустрии, транспорта и связи. (4 склада, Здание кислородной станции, Ж/д путь, Цех сборки сельхозмашин, административная пристройка, и др.)  расположенное по адресу: Россия, Краснодарский край, Староминский р-он, Староминское сельское поселение, ст-ца Староминская, ул.Западная, дом 164, с учетом права аренды на земельные участки общей площадью 31 940 м2 под кадастровыми номерами 23:28:0101200:623, 23:28:0101200:624, 23:28:0101200:625, 23:28:0101200:139, 23:28:0101200:140, 23:28:0101200:6.</t>
  </si>
  <si>
    <t>26.10.2020-23.11.2020</t>
  </si>
  <si>
    <t>Квартира № 2 в объекте незавершенного строительства
Назначение – жилое Площадь -66,7 кв.м. 1 этаж, кадастровый № 23:43:0142003:703
Адрес: г. Краснодар, Прикубанский внутригородской округ, ул. 1 Мая, д. 394</t>
  </si>
  <si>
    <t>Квартира № 47 в объекте незавершенного строительства
Назначение – жилое Площадь -32,8 кв.м. 7 этаж, кадастровый № 23:43:0142003:971
Адрес: г. Краснодар, Прикубанский внутригородской округ, ул. 1 Мая, д. 394</t>
  </si>
  <si>
    <t>Квартира № 28 в объекте незавершенного строительства
Назначение – жилое Площадь -27 кв.м. 4 этаж, кадастровый № 23:43:0142003:970
адрес: г. Краснодар, Прикубанский внутригородской округ, ул. 1 Мая, д. 394</t>
  </si>
  <si>
    <t>Квартира № 53 в объекте незавершенного строительства
Назначение – жилое Площадь -36,8 кв.м. 1 этаж, 8 этаж, кадастровый № 23:43:0142003:969
адрес: г. Краснодар, Прикубанский внутригородской округ, ул. 1 Мая, д. 394</t>
  </si>
  <si>
    <t>Квартира № 6 в объекте незавершенного строительства
Назначение – жилое Площадь -32,9 кв.м. 1 этаж, кадастровый № 23:43:0142003:967
адрес: г. Краснодар, Прикубанский внутригородской округ, ул. 1 Мая, д. 394</t>
  </si>
  <si>
    <t>Квартира № 14 в объекте незавершенного строительства
Назначение – жилое Площадь -27,8 кв.м. 2 этаж, кадастровый №23:43:0142003:966г.
адрес: Краснодар, Прикубанский внутригородской округ,ул. 1 Мая, д. 394</t>
  </si>
  <si>
    <t>Квартира № 9 в объекте незавершенного строительства
Назначение – жилое Площадь -66,7 кв.м. 2 этаж, кадастровый № 23:43:0142003:968
адрес: г. Краснодар, Прикубанский внутригородской округ, ул. 1 Мая, д. 394</t>
  </si>
  <si>
    <t>Квартира № 38 в объекте незавершенного строительства
Назначение – жилое Площадь -56,7 кв.м. 6 этаж, кадастровый № 23:43:0142003:965
адрес: г. Краснодар, Прикубанский внутригородской округ, ул. 1 Мая, д. 394</t>
  </si>
  <si>
    <t>Квартира № 44 в объекте незавершенного строительства
Назначение – жилое Площадь -56,7 кв.м. 7 этаж, кадастровый № 23:43:0142003:694
адрес: г. Краснодар, Прикубанский внутригородской округ, ул. 1 Мая, д. 394</t>
  </si>
  <si>
    <t>Квартира № 3 в объекте незавершенного строительства
Назначение – жилое Площадь -56,7 кв.м. 1 этаж, кадастровый № 23:43:0142003:693
адрес: г. Краснодар, Прикубанский внутригородской округ, ул. 1 Мая, д. 394</t>
  </si>
  <si>
    <t>Незавершенный строительством многоквартирный жилой дом литер под/М. М.
Степень готовности объекта 40%, площадь - 1957,5 м. кв. кадастровый № 23:43:0142003:716
адрес: г. Краснодар, Прикубанский внутригородской округ, ул. 1 Мая, д. 394</t>
  </si>
  <si>
    <t>Земельный участок
категория земель: Земли населенных пунктов, для сведения личного подсобного хозяйства, кадастровый номер: 23:43:0142003:69, площадью - 1606 кв.м., общая долевая собственность 105107/160600.
адрес: г. Краснодар, Прикубанский внутригородской округ, ул. 1 Мая, д. 394</t>
  </si>
  <si>
    <t>Незавершенный строительством многоквартирный жилой дом литер под/Н. Н.
Степень готовности объекта -7%, площадь - 433,3 м. кв., кадастровый № 23:43:0142003:717
адрес: г. Краснодар, Прикубанский внутригородской округ, ул. 1 Мая, д. 392/1</t>
  </si>
  <si>
    <t>ЗАО "Фирма "АВТОГРЕЙД"</t>
  </si>
  <si>
    <t>А32-21538/2018-38/49-Б</t>
  </si>
  <si>
    <t>Богачев Н.П. (СОАУ "Альянс")</t>
  </si>
  <si>
    <t>Земельный участок с кадастровым номером 23:50:0102019:236, 2558 кв.м. 9-ти этажный 36-квартирный жилой дом (S застройки – 356,4 м2, S здания - 2527,15 м2, S квартир - 2186,10 м2)</t>
  </si>
  <si>
    <t>02.11.2020-20.12.2020</t>
  </si>
  <si>
    <t>01.12.2020-30.12.2020</t>
  </si>
  <si>
    <t>ЗАО "Адлерская птицефабрика"</t>
  </si>
  <si>
    <t>А32-1805/2018</t>
  </si>
  <si>
    <t>ООО фирма "КЭСМ" (ООО ФИРМА КРАСНОДАРЭЛЕКТРОСПЕЦМОНТАЖ)</t>
  </si>
  <si>
    <t>А32-33748/2019</t>
  </si>
  <si>
    <t>Терехина Н.В. (СРО АУ "Лига")</t>
  </si>
  <si>
    <t>Нежилые помещения № 176, 177, 178, 179, 180, 181, 182, 183, 184, 185, 186, 187, 188, 189, 190, 191, 192, 193, 194, 195, 196, 197, 198, 199, 200, 201, 202 общей площадью 276,9 кв. м.</t>
  </si>
  <si>
    <t>АО "Краснодарский завод металлоконструкций"</t>
  </si>
  <si>
    <t>А32-10081/2019</t>
  </si>
  <si>
    <t>Блинова И.В. (Ассоциация СРО "ЦААУ")</t>
  </si>
  <si>
    <t>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Балансовая стоимость имущества порядка 1,5 млрд рублей.</t>
  </si>
  <si>
    <t>ТМЦ в количестве 1677 единиц.</t>
  </si>
  <si>
    <t>ООО ПСФ "Кубаньремпуть"</t>
  </si>
  <si>
    <t>А32-41089/2018</t>
  </si>
  <si>
    <t>8 единиц легкового и грузового транспорта (2 МАЗа, 2 КАМАЗа,  LADA 217130, LADA PRIORA, г/н У173ЕА123; год выпуска 2012,  ПАЗ 32053 г/н Р772НХ93; год выпуска 2007, ГАЗ 32213 г/н Р174ЕМ123; год выпуска 2012,  HYNDAI SANTA FE 2.4 АТ, г/н О878КВ123 год выпуска 2011</t>
  </si>
  <si>
    <t>А32-2695/2019</t>
  </si>
  <si>
    <t>ООО "Восток 1"</t>
  </si>
  <si>
    <t>Богачев Н.П. (Союз "СОАУ "Альянс")</t>
  </si>
  <si>
    <t>Имущественный комплекс по переработке морепродуктов (консернвый, коптильный, икорный цеха, фабриккатный цех, медпункт. Прачечная, столовая, мастерские и т.д.).</t>
  </si>
  <si>
    <t>ООО "ПК "Наш Продукт"</t>
  </si>
  <si>
    <t>А32-7494/2019</t>
  </si>
  <si>
    <t>Дудников А.Л. (Ассоциация МСОПАУ)</t>
  </si>
  <si>
    <t>Право аренды на земельный участок общей площадью 12001 кв. м, место положения: Краснодарский край, г. Новокубанск, ул. Шоссейная, 68/1, по Договору аренды земельного участка от 06.03.2006 № 2100003164, договор переуступки прав аренды земельного участка б/н от 17.01.2017 г. срок аренды с 06.03.2006-05.03.2055;
Ангар (Литер ОП) общ.пл. 868,00 кв. м;
Ангар (Литер Р) общ.пл. 286,10 кв. м;
Ангар (для хранения с/х продукции Литер М) общ.пл. 1782,5кв. м;
Ангар (для хранения с/х продукции Литер Н) общ.пл. 1 395,5 кв. м;
Трансформаторная подстанция 400 кВт (сооружение);
Водопровод г. Новокубанск;
Газопровод (сооружение);
49 наименований движимого имущества. В залоге у АО Адыгейский "Россельхозбанк".
7 наименований движимого имущества ООО "ПК "Наш Продукт" не находящегося в залоге.</t>
  </si>
  <si>
    <t>Круглова О.А. (НП Ассоциация "КМ СРО АУ "Единство")</t>
  </si>
  <si>
    <t>Имущественный комплекс детского лагеря. недвижимое имущество, расположенное по адресу: Краснодарский край, р-н Туапсинский, г/п Новомихайловское, пгт. Новомихайловский, ул. Морская, 3: (6 объектов незавершенного строительства, гостевые дома, жилые домики детские и т.д.)</t>
  </si>
  <si>
    <t>й</t>
  </si>
  <si>
    <t>ИП Стрельцов Федор Евгеньевич</t>
  </si>
  <si>
    <t>235701257150</t>
  </si>
  <si>
    <t>А32-27601/2019</t>
  </si>
  <si>
    <t>Коваленко К.В. (Ассоциация СРО "МЦПУ")</t>
  </si>
  <si>
    <t>земельный участок по адресу: станица Кущевская, ул. Комсомольская, д. 11 площадью 781 кв.м. к.н. 23:17:1401022:107.</t>
  </si>
  <si>
    <t xml:space="preserve"> Инкубаторная птицеводческая станция площадью 1 234,8 кв.м., административное здание с пристройками, сарай, теплица площадью 61,4 кв.м. по адресу: станица Кущевская, ул. Комсомольская</t>
  </si>
  <si>
    <r>
      <t xml:space="preserve">Автотранспортные средства, самоходные машины и прицепы, трактора, погрузчики в количестве 29 штук, расположенные по адресу: г.Геленджик, ул.Новороссийская, 173 </t>
    </r>
    <r>
      <rPr>
        <sz val="12"/>
        <color rgb="FFFF0000"/>
        <rFont val="Times New Roman"/>
        <family val="1"/>
        <charset val="204"/>
      </rPr>
      <t>(4 лота продано на 1-ых торгах).</t>
    </r>
  </si>
  <si>
    <t>А32-4260/2019</t>
  </si>
  <si>
    <t>ООО "Ареал-Кавказ"</t>
  </si>
  <si>
    <t xml:space="preserve">Масленников А.В. (НПС СОПАУ "Альянс управляющих") </t>
  </si>
  <si>
    <t>Имущесственный комплкс завода  (11 объектов недвижимости (бетонная площадка, заводоуправление, проходная, мехмастерские, вспомогательный цех, 2 склада, формовочный цех, цех обжига, цех принудительной сушки, сторожка).</t>
  </si>
  <si>
    <t>Здание Прессово-подготовительного отделения незавершенного строительством. Площадь застройки 7376,3 кв. м.</t>
  </si>
  <si>
    <t>30.11.2020-19.01.2021</t>
  </si>
  <si>
    <t>Недвижимое имущество, в составе 54 нежилых зданий и шести сооружений, расположенного на земельных участках общей площадью 542743 кв.м., по адресу Краснодарский край, г. Сочи, Адлерский район, ул. Энергетиков, д. 11</t>
  </si>
  <si>
    <t>Права аренды 22 земельных участков, относящихся к территориальным зонам «Р-2» и «Р-3»</t>
  </si>
  <si>
    <t>Права аренды 18 земельных участков, относящихся к территориальным зонам «Ж-2» и «С-1»</t>
  </si>
  <si>
    <t>Права аренды 9 земельных участков, относящихся к
территориальным зонам «П-1» и «П-2»</t>
  </si>
  <si>
    <t>Товарно-материальные ценности (яйца куриные, живая птица (несушки))</t>
  </si>
  <si>
    <t>1 340.9</t>
  </si>
  <si>
    <t>Право аренды земельного участка площадью 200 кв.м, с кадастровым номером: 23:49:0407006:4055</t>
  </si>
  <si>
    <t>Нежилое здание с кадастровым номером
23:49:0402033:1227 общей площадью 91,5 кв. м, расположенное по адресу: г. Сочи, Адлерский район, ул. Ленина, с учетом права аренды на земельный участок с кадастровым номером 23:49:0402033:1069 площадью 126 кв. м</t>
  </si>
  <si>
    <t>20 единиц движимого имущества (оборудование птицефабрики)</t>
  </si>
  <si>
    <t>22 единицы движимого имущества (оборудование птицефабрики) в залоге АО ЮниКредит Банк.</t>
  </si>
  <si>
    <t>32 единицы оборудования (в основном - холодильное оборудование).</t>
  </si>
  <si>
    <t>12 единиц грузового транспорта и техники</t>
  </si>
  <si>
    <t>Артезианская скважина № 617 с погружным насосом.</t>
  </si>
  <si>
    <t>ООО "ИнвестГрупп-Отель"</t>
  </si>
  <si>
    <t>А32-986/2019</t>
  </si>
  <si>
    <t>Имущественный комплекс, включающий в себя 32 нежилых здания (Конкресс-центр, Главный корпус,  СПА-центр,  коттеджи, бунгало, проходная и др.). Расположен по адресу: г. Геленджик, ул. Революционная, д. 53. В залоге у ВЭБ РФ.</t>
  </si>
  <si>
    <t>Право аренды земельного участка площадью 87 532 кв.м. к.н. 23:40:0404003:1 на 49 лет.(неотделичмые улучшения участка - водопровод, теннисный корт, скважины и др.).Расположен по адресу: г. Геленджик, ул. Революционная, д. 53.</t>
  </si>
  <si>
    <t>Волногасящий пляж и его благоустройство</t>
  </si>
  <si>
    <t>ТМЦ (бытовая техника, мебель, хозпринадлежности и т.д.) 722 тыс. единиц.</t>
  </si>
  <si>
    <t>Основные средства в количестве 5457 единиц (оснащение комплекса).</t>
  </si>
  <si>
    <t>ООО "Славрис"</t>
  </si>
  <si>
    <t>А32-7981/2019</t>
  </si>
  <si>
    <t xml:space="preserve">сельское хозяйство </t>
  </si>
  <si>
    <t>Имущественный комплекс сельскохозяйственного предприятия по  переработке зерна (цеха, склады, оборудование и др.).</t>
  </si>
  <si>
    <t>15 единиц грузового транспорта и техники</t>
  </si>
  <si>
    <t>ИП Волгина Анна Ивановна</t>
  </si>
  <si>
    <t>А32-4034/2018</t>
  </si>
  <si>
    <t>Лощилина Н.А. (СРО АУ "Лига")</t>
  </si>
  <si>
    <t xml:space="preserve">Нежилое здание, общей площадью 1785,1 кв. м, кадастровый (условный номер): 23:43:0304001:82 (доля в праве 1/3);
Земельный участок, общей площадью 387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23:43:0304001:112 (доля в праве 1/3);
Нежилое здание, общей площадью 979,7 кв. м., кадастровый (условный номер): 23:43:0304001:100 (доля в праве 271/979);
- Земельный участок, общей площадью 378 кв. м., категория земель – земли населенных пунктов, вид разрешенного использования - для размещения гостиниц, баров, ресторанов, клубов многоцелевого и специализированного назначения, кадастровый (условный номер): 23:43:0304001:113 (доля в праве 1/3);
Котельное оборудование MOD SG70 серийный номер СО159950.
Расположенные по адресу: г. Краснодар, ул. Северная/ул. им. Кутузова, 484/77 </t>
  </si>
  <si>
    <t>21.12.2020-09.02.2021</t>
  </si>
  <si>
    <t>Лесопильный комплекс
Станок металлообрабатывающий Плоскошлифовальный ЗД711ВФ11, б-у, 1992г.в.,
Компрессор винтовой FORMULA,
Компрессор винтовой CSA 10/10 500D400/50 G2 (CA1466419) (код 4152007053),
Компрессор винтовой GENESIS /Италия/,
VOLLMER UVS универсальный заточной станок ,
WEINIG Optikontrol проверочно-настроечный стенд с инструментом для монтажа и наладки,
WEINIG Rondamat 960 станок для заточки и профилирования ножей,
Компрессор,
Подъемник GTWY-8-1008 AC/DC,
Столярный комплекс, в том числе
Сверлильно-присадочный станок мод. "FL 21",
Парогенератор электрический,
Строгально-калевочный станок Weinig Unimat/500/Profi/0/18,
Долбежный станок 720 HD,
Станок VB 120 Roll база (№340) серийный №109 (код VBA № 340),
Станок VB 120 Roll база (№341) серийный № 110 (код VBA №341),
Станок VB 120 Roll база(№342) серийный №111 (код VBA №342),
Minimax Фрезерный станок (КК/101628) (код Т45),
Торцовочный станок OMGA (7395) (код TR2A),
Станок для нанесения клея OSAMA (50152) (код SBR 250),
Пресс VESP /600*1350*250/,
Фрезерный станок Minimax,
Пресс мембранный,
Minimax Фрезерный станок (КК/104295) (код Т55),
SCM Шлифовальный станок АВ 204859 /Италия/,
Автоматический токарно-шлифовальный центр с 4-мя шпинделями мод."Т4М-О",
ORMA Пресс горячий /G1370112/ код NPC Digit 6/90/,
Balestrini Долбежный станок (AN 853 АС/3) (код Mikron),
Minimax Фрезерный станок (КК/096190) (код Т 45),
Balestrini Шипорезный станок Е-1768 СМ/3 код Pico),
Пресс для сборки каркаса стула,
Пресс для сб.стульев,
Рейсмусовый станок Robland 380В10 л/с с 2 ролик.в столе секцин.подающ.валом,
Форматно-раскроечный станок Robland 380В7..5л.с.,
Станок продольной обработки м1000N,
Пресс с наклонным столом 1,
Пресс с наклонным столом 2,
Фуговальный станок Robland 7,5 л.с.,
Станок горячего тиснения древесины BORGONOVO BORGORE (4430) (код 300/Т),
WEILI Пресс для сращивания /0166728А/2 (код MHZ1560A),
WEILI Станок для нанесения клея /0166728А/4 код MH 6615,
Копировально-фрезерный станок Griggio /код G80,
Ленточно-пильный станок Griggio (М000107807) (код SNA700),
Сборочная вайма Stromab (4181) ( код STH/ORA),
Система видеонаблюдения,
Станок фрезерно-шлифовальный двухсторонний UINZE 8T,
Вайма для сборки каркасов фасада Stromab (4182) (код STC 3500/B),
Кромкосшивной станок /Италия/ Kuper (K 120-19537),
Пресс для склейки щита ORMA (S/N F 338011) (код LS/EGO 25/13),
Станок для нанесения клея OSAMA (50151) (код SBR 250),
Станок НВ 1000 Forte база НАА (369),
Торцовочный станок Stromab,
Ленточно-делительный станок SURPASS,
BUTFERING CLASSIK 213 RE станок калибровальный,
HOMAG Profi Genius 311/60/PM обрабатывающий центр с ЧПУ,
KILLINGER KM 9000 Hydromill станок токарный,
REIMANN Maksicut-700 станок торцовочный, 000000288
WEINIG Unimal Gold. 005 станок 4-х сторонний строганокалевочный ,
Механично-ленточный станок MZ UNIDUE 013,
Пазовальный станок MDO Pade, 000000295
Подъемный стол с рольгангом HS 300,
Шипорезный станок Т-45, 000000297
Аспирационная система, 000000361
Станок фрезерный автомат для заготовок раз длины,
GriCon Dimter торцовочно-пильный станок с системой оптимизации,
VPM-1328-Н80 Вакуумно-мембранный пресс Wischt,
LEC 200/AV1 Орбитально-шлифовальный станок,
Friz PU 21/30//S/RS линия окутывания погонажных профилей,
FIDA Горизонтальная дробилка с ременным конвейером код MF 101/12,
CLIPER ф.PADE Центр 5 ось,
Автоматический многопильный станок Raivan Vario Rip 310,
Сушильный комплекс
Блочная водоподготовительная установка ВПУ-1 ОМ с загрузкой катионитом,
Сушильный комплекс</t>
  </si>
  <si>
    <t xml:space="preserve">Автомобиль ГАЗ-2705, фургон цельнометаллический, VIN XTH270500XO130397, 1999 г.в., рег. знак K919ХВ93 ; Автомобиль ГАЗ-2705, фургон цельнометаллический, VIN X96270500В0684407, 2010 г.в., рег. знак А365УР93. ; Автомобиль ГАЗ-3307, цистерна, VIN XTX330700R1595411, 1994 г.в., рег. знак Х126КО123. </t>
  </si>
  <si>
    <t>ООО "ЮГ-ГАРАНТСТРОЙ"</t>
  </si>
  <si>
    <t>Адамов Н.В. (Ассоциации СРО "ЦААУ")</t>
  </si>
  <si>
    <t xml:space="preserve">объекты незавершенного строительства (коммерческая недвижимость): Литер А, 1-й подъезд, А-П1-01, площадь 23,2 кв.м.; Литер А, 1-й подъезд, А-П1-02, площадь 15,8 кв.м.; Литер А, 1-й подъезд, А-П1-03, площадь 44,5 кв.м.; Литер А, 1-й подъезд, А-П1-04, площадь 11,7 кв.м. </t>
  </si>
  <si>
    <t xml:space="preserve">объекты незавершенного строительства (коммерческая недвижимость): Литер А, 2-й подъезд, А-П2-01, площадь 23,0 кв.м.; Литер А, 2-й подъезд, А-П2-02, площадь 40,2 кв.м.; Литер А, 2-й подъезд, А-П2-03, площадь 15,8 кв.м.; Литер А, 2-й подъезд, А-П2-04, площадь 22,8 кв.м.; Литер А, 2-й подъезд, А-П2-05, площадь 22,8 кв.м. </t>
  </si>
  <si>
    <t xml:space="preserve">объекты незавершенного строительства (коммерческая недвижимость): Литер А, 3-й подъезд, А-П3-01, площадь 23,0 кв.м.; Литер А, 3-й подъезд, А-П3-02, площадь 40,2 кв.м.; Литер А, 3-й подъезд, А-П3-03, площадь 15,8 кв.м.; Литер А, 3-й подъезд, А-П3-04, площадь 22,8 кв.м.; Литер А, 3-й подъезд, А-П3-05, площадь 22,8 кв.м. </t>
  </si>
  <si>
    <t xml:space="preserve">объекты незавершенного строительства (коммерческая недвижимость): Литер А, 4-й подъезд, А-П4-01, площадь 39,2 кв.м.; Литер А, 4-й подъезд, А-П4-02, площадь 19,1 кв.м.; Литер А, 4-й подъезд, А-П4-03, площадь 49,5 кв.м. </t>
  </si>
  <si>
    <t xml:space="preserve">объекты незавершенного строительства (коммерческая недвижимость): Литер А, 5-й подъезд, А-П5-01, площадь 16,3 кв.м.; Литер А, 5-й подъезд, А-П5-02, площадь 110,5 кв.м. </t>
  </si>
  <si>
    <t xml:space="preserve">объекты незавершенного строительства (коммерческая недвижимость):Литер Б, 1-й подъезд, Б-П1-01, площадь 23,2 кв.м.; Литер Б, 1-й подъезд, Б-П1-02, площадь 15,8 кв.м.; Литер Б, 1-й подъезд, Б-П1-03, площадь 44,5 кв.м.; Литер Б, 1-й подъезд, Б-П1-04, площадь 11,7 кв.м. </t>
  </si>
  <si>
    <t xml:space="preserve">объекты незавершенного строительства (коммерческая недвижимость): Литер Б, 2-й подъезд, Б-П2-01, площадь 23,0 кв.м.; Литер Б, 2-й подъезд, Б-П2-02, площадь 40,2 кв.м.; Литер Б, 2-й подъезд, Б-П2-03, площадь 15,8 кв.м.; Литер Б, 2-й подъезд, Б-П2-04, площадь 22,8 кв.м.; Литер Б, 2-й подъезд, Б-П2-05, площадь 22,8 кв.м. </t>
  </si>
  <si>
    <t xml:space="preserve">объекты незавершенного строительства (коммерческая недвижимость): Литер Б, 3-й подъезд, Б-П3-01, площадь 23,0 кв.м.; Литер Б, 3-й подъезд, Б-П3-02, площадь 40,2 кв.м.; Литер Б, 3-й подъезд, Б-П3-03, площадь 15,8 кв.м.; Литер Б, 3-й подъезд, Б-П3-04, площадь 22,8 кв.м.; Литер Б, 3-й подъезд, Б-П3-05, площадь 22,8 кв.м. </t>
  </si>
  <si>
    <t xml:space="preserve">объекты незавершенного строительства (коммерческая недвижимость): Литер Б, 4-й подъезд, Б-П4-01, площадь 39,3 кв.м.; Литер Б, 4-й подъезд, Б-П4-02, площадь 19,1 кв.м.; Литер Б, 4-й подъезд, Б-П4-03, площадь 49,5 кв.м. </t>
  </si>
  <si>
    <t xml:space="preserve">объекты незавершенного строительства (коммерческая недвижимость): Литер Б, 5-й подъезд, Б-П5-01, площадь 16,3 кв.м.; Литер Б, 5-й подъезд, Б-П5-02, площадь 110,5 кв.м. </t>
  </si>
  <si>
    <t xml:space="preserve">12.10.2020-07.12.2020 </t>
  </si>
  <si>
    <t>А32-30435/2017</t>
  </si>
  <si>
    <t>ООО "Апшеронсклеспром"</t>
  </si>
  <si>
    <t>А32-27798/2019</t>
  </si>
  <si>
    <t>Коровкин В.А. (НПС
СОПАУ "Альянс управляющих")</t>
  </si>
  <si>
    <t>Нежилое строения-кислородный склад, лит. Г9, общая площадь 20,6 кв.м; кадастровый (или условный) номер 23:02:0000000:612, адрес: Россия, Краснодарский край, Апшеронский район, г. Апшеронск, район территории депо УЗК</t>
  </si>
  <si>
    <t>Нежилое строение-сушилки для песка, лит. Г10, общая площадь 60,7 кв.м.; кадастровый (или условный) номер 23:02:0000000:648, адрес: Российская Федерация, Краснодарский край, Апшеронский район, г.Апшеронск, район территории депо УЗК</t>
  </si>
  <si>
    <t>Нежилое здание мехустановки № 1, лит. К, общая площадь 1032,72 кв.м, основная площадь 1023,52 кв.м; на участке :3363, кадастровый (или условный) номер 23:02:0405001:48, адрес: Российская Федерация, Краснодарский край, Апшеронский район, г.Апшеронск, ул. Коммунистическая, д. 22</t>
  </si>
  <si>
    <t>Земельный участок, 27213 кв.м., кадастровый (или условный) номер 23:02:0405011:3363, р-н Апшеронский, г Апшеронск, ул Коммунистическая</t>
  </si>
  <si>
    <t>Земельный участок, кадастровый (или условный) номер 23:02:0407001:108, 3050 кв.м., адрес: край Краснодарский, р-н Апшеронский, г. Апшеронск, ул. Коммунистическая, 25</t>
  </si>
  <si>
    <t>Земельный участок, кадастровый (или условный) номер 23:02:0407001:113, 7129 кв.м., адрес: Краснодарский край, р-н Апшеронский, г. Апшеронск, пер. Железнодорожный, 6</t>
  </si>
  <si>
    <t>Земельный участок, кадастровый (или условный) номер 23:02:0407001:132, 17688 кв.м., адрес: край Краснодарский, р-н Апшеронский, г. Апшеронск, ул. Коммунистическая, 23-ж</t>
  </si>
  <si>
    <t>Земельный участок, площадью 7641 кв.м., кадастровый номер 23:02:0407001:133, адрес: Краснодарский край, р-н Апшеронский, г. Апшеронск, пер. Транспортный, 4-в</t>
  </si>
  <si>
    <t>Нежилое здание-механический цех № 2. Площадь: общая 595.6 кв.м. Литер: А, кадастровый номер 23:02:0407001:299, адрес: Российская Федерация, Краснодарский край, Апшеронский район, г. Апшеронск, пер. Железнодорожный, д. 6</t>
  </si>
  <si>
    <t>Нежилое строение-трансформаторная подстанция, лит. ТП, общая площадь 21,0 кв.м; кадастровый номер 23:02:0407001:301, адрес: Россия, Краснодарский край, Апшеронский район, г. Апшеронск, пер. Железнодорожный, дом 6</t>
  </si>
  <si>
    <t>Контора (помещения №№ 1-14,1,2,7-9,1-16,1,2,5-10,1-14,1-4), общая площадь 1180,9 кв.м., кадастровый номер 23:02:0408005:170, адрес: Россия, Краснодарский край, Апшеронский район, г. Апшеронск, ул. Коммунистическая, дом №25</t>
  </si>
  <si>
    <t>Нежилое здание-депо УЖД. Площадь: общая площадь 1457,6 кв.м. Литер: Б, б, б1, б2, кадастровый номер 23:02:0415001:112, адрес: Российская Федерация, Краснодарский край, Апшеронский район, г. Апшеронск</t>
  </si>
  <si>
    <t>Нежилое строение-бытовые помещения. Площадь: общая 246.3 кв.м. Литер: Б,б,б1, кадастровый номер 23:02:0407001:281, адрес: Апшеронский р-н, г Апшеронск, ул Железнодорожная, д. 6</t>
  </si>
  <si>
    <t>Нежилые помещения №1,2,5,9,12 общей площадью 63,6 кв.м., основной площадью 59,0 кв.м., здания вокзала УЖД лит. А, кадастровый номер 23:02:0407001:283, адрес: г Апшеронск, ул Коммунистическая, д. 23</t>
  </si>
  <si>
    <t>Имущество, расположенное по адресу: г.Краснодар, ул Северная, д 324:                      Нежилые помещения, лит.К, 10 этаж, кад. №23:43:0205072:74, 579/1458 доли, общей площадью 137,40 кв.м.;                                             Нежилые помещения, лит.К, 9 этаж, 943/1472 доли, кад. №23:43:0205072:72, пл.147,5 кв.м.</t>
  </si>
  <si>
    <r>
      <t xml:space="preserve">Имущество, расположенное по адресу: </t>
    </r>
    <r>
      <rPr>
        <b/>
        <sz val="12"/>
        <color theme="1"/>
        <rFont val="Times New Roman"/>
        <family val="1"/>
        <charset val="204"/>
      </rPr>
      <t>г.Краснодар, ул Северная, д 324:</t>
    </r>
    <r>
      <rPr>
        <sz val="12"/>
        <color theme="1"/>
        <rFont val="Times New Roman"/>
        <family val="1"/>
        <charset val="204"/>
      </rPr>
      <t xml:space="preserve">                      Нежилые помещения, лит.К, 10 этаж, кад. №23:43:0205072:74, 579/1458 доли, общей площадью 137,40 кв.м.;                                        </t>
    </r>
    <r>
      <rPr>
        <sz val="12"/>
        <color theme="1"/>
        <rFont val="Times New Roman"/>
        <family val="1"/>
        <charset val="204"/>
      </rPr>
      <t xml:space="preserve">     Нежилые помещения, лит.К, 9 этаж, 943/1472 доли, кад. №23:43:0205072:72, пл.147,5 кв.м.</t>
    </r>
  </si>
  <si>
    <t>Частично состоялись (3 сообщения  о заключении договора, смотреть по торгам)</t>
  </si>
  <si>
    <t xml:space="preserve">Расчеты с покупателями и заказчиками, ООО
"Строй Газ Инвест" </t>
  </si>
  <si>
    <t>ООО "Мадера"</t>
  </si>
  <si>
    <t>А32-8290/2020</t>
  </si>
  <si>
    <t>Мансуров В.Б. (Ассоциация СОАУ "Меркурий")</t>
  </si>
  <si>
    <t xml:space="preserve">Нежилое здание, общая площадь 20,6 кв.м; кадастровый номер 23:02:0000000:612, адрес: Россия, Краснодарский край, Апшеронский район, г. Апшеронск, район территории депо УЗК </t>
  </si>
  <si>
    <t xml:space="preserve">Нежилое здание; общая площадь 60,7 кв.м.; кадастровый номер 23:02:0000000:648, адрес: Российская Федерация, Краснодарский край, Апшеронский район, г. Апшеронск, район территории депо УЗК </t>
  </si>
  <si>
    <t xml:space="preserve">Нежилое здание, общая площадь 1032,72 кв.м, кадастровый номер 23:02:0405001:48, адрес: Российская Федерация, Краснодарский край, Апшеронский район, г. Апшеронск, ул. Коммунистическая, д. 22 </t>
  </si>
  <si>
    <t>Нежилое здание, общая площадь 1457,6 кв.м. , кадастровый номер 23:02:0415001:112, адрес: Российская Федерация, Краснодарский край, Апшеронский район, г. Апшеронск</t>
  </si>
  <si>
    <t>Земельный участок, кадастровый номер 23:02:0407001:132, 17688 кв.м., адрес: край Краснодарский, р-н Апшеронский, г. Апшеронск, ул. Коммунистическая, 23-ж</t>
  </si>
  <si>
    <t xml:space="preserve"> Земельный участок, 27213 кв.м., кадастровый номер 23:02:0405011:3363, р-н Апшеронский, г Апшеронск, ул Коммунистическая</t>
  </si>
  <si>
    <t>Нежилое помещение, общая площадь 246.3 кв.м., кадастровый номер 23:02:0407001:281, адрес: Апшеронский р-н, г. Апшеронск, ул Железнодорожная, д. 6</t>
  </si>
  <si>
    <t>Нежилое здание, общая площадь 595.6 кв.м., кадастровый номер: 23:02:0407001:299, адрес: Российская Федерация, Краснодарский край, Апшеронский район, г. Апшеронск, пер. Железнодорожный, д. 6</t>
  </si>
  <si>
    <t>Нежилое здание, общая площадь 21,0 кв.м; кадастровый номер 23:02:0407001:301, адрес: Россия, Краснодарский край, Апшеронский район, г. Апшеронск, пер. Железнодорожный, дом 6</t>
  </si>
  <si>
    <t>Земельный участок, кадастровый номер: 23:02:0407001:113, 7129 кв. м., адрес: Краснодарский край, р-н Апшеронский, г. Апшеронск, пер. Железнодорожный, 6</t>
  </si>
  <si>
    <t>Нежилое здание, общая площадь 1180,9 кв.м., кадастровый номер 23:02:0408005:170, адрес: Россия, Краснодарский край, Апшеронский район, г. Апшеронск, ул. Коммунистическая, дом №25</t>
  </si>
  <si>
    <t>Земельный участок, кадастровый номер 23:02:0407001:108, 3050 кв.м., адрес: край Краснодарский, р-н Апшеронский, г. Апшеронск, ул. Коммунистическая, 25</t>
  </si>
  <si>
    <t xml:space="preserve">Нежилое помещение, общей площадью 63,6 кв.м., кадастровый номер 23:02:0407001:283, адрес: г Апшеронск, ул Коммунистическая, д. 23 </t>
  </si>
  <si>
    <r>
      <t xml:space="preserve">Имущественный комплекс завода по производству металлоконструкций в г. Краснодар. (В имущественный комплекс входят земельные участки, производственные здания, оборудование, инфраструктура производства и т.д.). </t>
    </r>
    <r>
      <rPr>
        <b/>
        <sz val="12"/>
        <color theme="1"/>
        <rFont val="Times New Roman"/>
        <family val="1"/>
        <charset val="204"/>
      </rPr>
      <t>(ссылка дана только на оценку недвижимости - общая стоимость имущественного комплекса указана в нескольких объявлениях об оценке от 18.12.2020).</t>
    </r>
  </si>
  <si>
    <t xml:space="preserve">28.12.2020-05.03.2021 </t>
  </si>
  <si>
    <t>Право аренды земельного участка площадью 242,95 кв. м., к.н. 23:43:0140008:33 по адресу г. Краснодар, ростовское шоссе.</t>
  </si>
  <si>
    <t>Право аренды земельного участка площадью 230,18 кв. м., к.н. 23:43:0140008:34 по адресу г. Краснодар, ростовское шоссе.</t>
  </si>
  <si>
    <r>
      <t xml:space="preserve">Земельный участок площадью 364 кв. м., к.н. 23:43:0140008:40 по адресу г. Краснодар, ростовское шоссе. </t>
    </r>
    <r>
      <rPr>
        <b/>
        <sz val="12"/>
        <color theme="1"/>
        <rFont val="Times New Roman"/>
        <family val="1"/>
        <charset val="204"/>
      </rPr>
      <t>Документы, подверждающие права отсутствуют.</t>
    </r>
  </si>
  <si>
    <t>А32-19699/2019</t>
  </si>
  <si>
    <t>ООО "Агриплант"</t>
  </si>
  <si>
    <t>Коробов Е.А. (ААУ "СЦЭАУ")</t>
  </si>
  <si>
    <t>Нежилые помещения: г.Краснодар, ул.Селезнева, д.№220, лит.А,А1, эт.1, по м. №№1,2,2/1,3,38,43,44, S 211,6м2</t>
  </si>
  <si>
    <t>Нежилые помещения: г.Краснодар, л.Селезнева, д.№220, лит.А, А1, эт. 1, по
м. №№ 4-23, 27-31, 33-37, S 271,9м2</t>
  </si>
  <si>
    <t>Адрес: Краснодарский край, г.Краснодар, ул. Средняя, д.79/1. ТМЦ (компьютеры, мебель, сейф, телефоны и др.) в количестве 58 единиц.</t>
  </si>
  <si>
    <t>Нежил. пом.: г.Краснодар, ул.Ставропольская, д.№18 4,1-й эт.лит.А,пом.№№20,52/5,50 1/2 доли S 16,7м2</t>
  </si>
  <si>
    <t>Нежил. пом.: г.Краснодар, ул.Ставропольская, д. №18, 4:подв.зд.лит.под/А,1-й эт.лит. А,пом. №21 S 543м2</t>
  </si>
  <si>
    <t>Нежил. пом.: г.Краснодар, ул.Ставропольская, д.№18, 4:подв. зд.лит. под/А,пом. №25 S 8,1 м2</t>
  </si>
  <si>
    <t>Нежил. пом.: г.Краснодар, ул.Ставропольская, д.№18, 4: подв. зд. лит. под/А, пом. №№32,37,41,42,42/1,46 S 216м2</t>
  </si>
  <si>
    <t>Система кондиционирования и вентиляции: г.Краснодар, ул.Ставропольская, д.№18, 4,лит.под/А</t>
  </si>
  <si>
    <t>Система пожарной сигнализации и СОУЭ: г.Краснодар, ул.Ставропольская, д.№184, лит.
под/А</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</si>
  <si>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</si>
  <si>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t xml:space="preserve"> Движимое имущество (Торговый павильон - офис продаж по адресу г. Краснодар, ул.
Курортная, 3), принадлежащее ООО "Пересвет-Регион-Краснодар"</t>
  </si>
  <si>
    <t xml:space="preserve">Производственные сооружения (берегоукрепления, водопроводы, кабельные линии, канализации, трансформаторные подстанции и т.д.) на территории, расположенной по адресу: 350007, г. Краснодар, ул. Захарова, 1
</t>
  </si>
  <si>
    <t>ООО "Атлант Инвест Групп"</t>
  </si>
  <si>
    <t xml:space="preserve">Многоквартирный дом, общей площадью 10730, кв.м. </t>
  </si>
  <si>
    <t>А32-2380/2017</t>
  </si>
  <si>
    <t>Право аренды земельного участка с кадастровым номером 23:43:0308033:68, общей площадью 2 943 кв.м</t>
  </si>
  <si>
    <t>Многоквартирный дом, общей площадью 10730, кв.м.</t>
  </si>
  <si>
    <t>Земельный участок (КН 23:43:0118001:2200) общей площадью 10000 кв.м., нежилое здание (КН 23:43:0118001:3308) общей площадью 5253,2 кв.м., по адресу г. Краснодар, ул. им. Дзержинского, д. 231/Б.</t>
  </si>
  <si>
    <t>Право аренды земельного участка (КН 23:43:0301004:1155) общей площадью 3 096 кв.м., нежилое здание (КН 23:43:0301004:2315) общей площадью 1440,7 кв.м., по адресу г. Сочи, Хостинский район, ул. Транспортная, д. 46.</t>
  </si>
  <si>
    <t xml:space="preserve">Здание нежилое, кадастровый номер 23:43:0118001:3308, общей площадью 5253,2 кв. м, адрес: г. Краснодар, ПВО, ул. им. Дзержинского, д. 231/Б , Земельный участок с кадастровым номером 23:43:0118001:2200, площадью 10 000 кв. м., адрес: г. Краснодар, ПВО, ул. им. Дзержинского, д. 231/Б </t>
  </si>
  <si>
    <t xml:space="preserve">Здание нежилое, кадастровый номер 23:49:0301004:2315, общей площадью 1440,7 кв. м., адрес: г. Сочи, Хостинский район, ул. Транспортная, д. 46 , Право аренды на земельный участок с кадастровым номером 23:49:0301004:1155, площадью 3 096 кв. м., адрес: Сочи, р-н Хостинский, р. Малый, ул. Транспортная, 46 </t>
  </si>
  <si>
    <t>ООО "Модуль - инвест"</t>
  </si>
  <si>
    <t>А32-18411/2016</t>
  </si>
  <si>
    <t xml:space="preserve">Право аренды на земельный участок, общей площадью 3813,0+/- 22кв.м., кадастровый номер:23:43:0303035:ЗУ4, расположенный по адресу : Краснодарский край, г. Краснодар, улица имени Митрофана Седина, д. 131 </t>
  </si>
  <si>
    <t xml:space="preserve">Право аренды на земельный участок, общей площадью 1355,0+/- 13 кв. м., кадастровый номер:23:43:0303035:ЗУ2, расположенный по адресу : Краснодарский край, г. Краснодар, улица имени Митрофана Седина, д. 131 </t>
  </si>
  <si>
    <t xml:space="preserve">Незавершенный строительством многоэтажный жилой дом литер 1, степень готовности - 60%. </t>
  </si>
  <si>
    <t xml:space="preserve">Незавершенный строительством многоэтажный жилой дом литер 2, степень готовности - 3% </t>
  </si>
  <si>
    <t>Стройматериалы, инструмент и строительный инвентарь (всего 182 единицы).</t>
  </si>
  <si>
    <t>Право долгосрочной аренды в отношении: земельный уч -к (кадастровый номер: 23:49:0402056:1042, площадью: 127169 +/- 125кв. м., по адресу: край Краснодарский, г. Сочи, район Адлерский, разрешенное использование: для микрорайона "Кудепста" и
жилого комплекса</t>
  </si>
  <si>
    <t>Объект незавершенного строительства (балансовая стоимость 507 416 тыс. руб.), расположенного по адресу: г. Сочи, Адлерский район.</t>
  </si>
  <si>
    <t xml:space="preserve"> Серова Елена Алексеевна</t>
  </si>
  <si>
    <t xml:space="preserve"> Бурцева Ольга Викторовна</t>
  </si>
  <si>
    <t>Нижильченко Вадим Николаевич</t>
  </si>
  <si>
    <t>Демин Павел Владимирович</t>
  </si>
  <si>
    <t xml:space="preserve"> Тихомирова Виктория Георгиевна</t>
  </si>
  <si>
    <t>Пэдурец Маргарита Валентиновна</t>
  </si>
  <si>
    <t>Гусев Алексей Викторович</t>
  </si>
  <si>
    <t>Лозанова Екатерина Юрьевна</t>
  </si>
  <si>
    <t>Кошелева Виктория Александровна</t>
  </si>
  <si>
    <t xml:space="preserve"> Сыромятников Вадим Евгеньевич</t>
  </si>
  <si>
    <t>18.01.2021-13.03.2021</t>
  </si>
  <si>
    <t>25.01.2021-07.04.2021</t>
  </si>
  <si>
    <t>ООО "МЕГА СТРОЙ"</t>
  </si>
  <si>
    <t>А32-13704/2017</t>
  </si>
  <si>
    <t>Каменский Алексей Александрович</t>
  </si>
  <si>
    <t>Состояние обоих автомобилей технически неисправное 1)ГАЗ-33021, XTH 330210У1769782. 2000 г.в.2) Нива Шеввроле X9L21230060125699 2006 г.в.</t>
  </si>
  <si>
    <t>АО "Муниципальная инвестиционная компания"</t>
  </si>
  <si>
    <t>А32-53668/2017</t>
  </si>
  <si>
    <t>Земельный участок,
расположенный по адресу:
Краснодарский край, р-н Динской,
п. Южный, в границе с/о ЮжноКубанский. К.н. 23:07:0302000:10. Площадь 214516+/-324,21</t>
  </si>
  <si>
    <t xml:space="preserve">Земельный участок,
расположенный по адресу:
Краснодарский край, р-н Динской,
п. Южный, в границе с/о ЮжноКубанский. К.н. 23:07:0302000:11. Площадь 214515+/- 324,21 </t>
  </si>
  <si>
    <t xml:space="preserve">Земельный участок,
расположенный по адресу:
Краснодарский край, р-н Динской,
п. Южный, ул. Никольская, 84
 К.н. 23:07:0302000:318. Площадь 1991 +/-31 </t>
  </si>
  <si>
    <t>Земельный участок,
расположенный по адресу:
Краснодарский край, р-н Динской,
п. Южный, ул. Северная, 2/4. К.н. 23:07:0302000:13. Площадь 214509+/-324,21</t>
  </si>
  <si>
    <t>Земельный участок,
расположенный по адресу:
Краснодарский край, р-н Динской,
п. Южный, ул. Никольская, 86. К.Н. 23:07:0302000:319. Площадь 2313 +/-34</t>
  </si>
  <si>
    <t>Земельный участок,
расположенный по адресу:
Краснодарский край, р-н Динской,
п. Южный, ул. Северная, в районе
участка № 2\11. К.Н. 23:07:0302000:6320. Площадь 101219+/- 111.</t>
  </si>
  <si>
    <t>Земельный участок,
расположенный по адресу:
Краснодарский край, р-н Динской,
п. Южный, ул. Северная, в районе
участка № 2\ 11. К.Н. 23:07:0302000:6321. Площадь 25857 +/-56.</t>
  </si>
  <si>
    <t>Земельный участок,
расположенный по адресу:
Краснодарский край, р-н Динской,
п. Южный, ул. Северная, в районе
участка № 2\11. К.Н. 23:07:0302000:6322. Площадь 9531 +/-34.</t>
  </si>
  <si>
    <t xml:space="preserve">Земельный участок,
расположенный по адресу:
Краснодарский край, р-н Динской,
п. Южный, ул. Северная, в районе
участка № 2\ 11. К.Н. 23:07:0302000:6323. Площадь 40489 +/-70.
</t>
  </si>
  <si>
    <t>Земельный участок,
расположенный по адресу:
Краснодарский край, р-н Динской,
п. Южный, ул. Северная, в районе
участка № 2\11. К.Н. 23:07:0302000:6324. Площадь 18471+/-48.</t>
  </si>
  <si>
    <t>Земельный участок,
расположенный по адресу:
Краснодарский край, р-н Динской,
п. Южный, ул. Северная, в районе
участка № 2\11. К.Н. 23:07:0302000:6325. Площадь 4251 +/-23.</t>
  </si>
  <si>
    <t>Земельный участок,
расположенный по адресу:
Краснодарский край, р-н Динской,
п. Южный, ул. Северная, в районе
участка № 2\11. К.Н. 23:07:0302000:6326. Площадь 7833 +/-31.</t>
  </si>
  <si>
    <t>Земельный участок,
расположенный по адресу:
Краснодарский край, р-н Динской,
п. Южный, ул. Северная, в районе
участка № 2\11. К.Н. 23:07:0302000:6327. Площадь 6351 +/-28.</t>
  </si>
  <si>
    <t>Земельный участок,
расположенный по адресу:
Краснодарский край, Динской
район, п. Южный, ул. Северная. К.Н. 23:07:0302000:867. Площадь 523 +/-8.</t>
  </si>
  <si>
    <t>Транспортное средство ФОРД
ФОКУС, 2006 года выпуска,
VTN:X9F5XXEED56J14689
По данным Межрайонного
регистрационно-экзаменационного
отдела ГИБДД (по обслуживанию
г. Краснодара и Динского района)</t>
  </si>
  <si>
    <t>ТОНАР9523, 2007 года выпуска,
V1N: Х0Т95230070000757
По данным Межрайонного
регистрационно-экзаменационного
отдела ГИБДД (по обслуживанию
г. Краснодара и Динского района)</t>
  </si>
  <si>
    <t>ТОНАР9523, 2008 года выпуска,
VEN: Х0Т95230080002121
По данным Межрайонного
регистрационно-экзаменационного
отдела ГИБДД (по обслуживанию
г. Краснодара и Динского района)</t>
  </si>
  <si>
    <t xml:space="preserve">Трактор Т-150К-03, 2003 года
выпуска, № двигателя: 234518,
заводской № 585329 (647029-
651110)
По данным Гостехнадзора
Краснодарского края
</t>
  </si>
  <si>
    <t>Оборудование, мебель, техника и др.</t>
  </si>
  <si>
    <t xml:space="preserve">Здание нежилое лит Г 13 (Гараж ,–аккумуляторный цех)общей площадью 45,60 кв.м.
Здание нежилое (котельная), лит.Г-15
Здание нежилое (консервный цех с пристройками) лит. А ,А1, А2
Здание нежилое (коптильный цех) лит Г ,Г 1 ,Г2
Здание нежилое (икорный цех) лит. Г 8
Здание нежилое (столовая) лит.Г6
Здание нежилое (прачечная и мед.пункт) ,лит Г10
Здание нежилое (проходная и диспетчерская),лит Г7, Г34
Здание нежилое (механизированные мастерские), лит Г 4,Г 5
Здание нежилое (плотницкий цеха, склады), лит. Г9
Здание нежилое (фабрикатный цех) лит. Г11,Г 12,Г 14
Здание нежилое (холодильник) лит. Г3
Земельный участок, государственной собственности, категория земель-земли населённых пунктов, вид права- долгосрочная аренда, площадь – 42 266 м2
</t>
  </si>
  <si>
    <t>Разведочно-эксплуатационная скважина № 617, расположенная по адресу РФ, Краснодарский край, г. Кропоткин, проезд 2 Промышленный, 3</t>
  </si>
  <si>
    <t>частично состоялись</t>
  </si>
  <si>
    <t>Анапа город-курорт</t>
  </si>
  <si>
    <t>Цуркани Анастасия Григорьевна</t>
  </si>
  <si>
    <t>4 здания (цех бандарный, лесопильный цех, паркетный цех, здание понижающей подстанции).</t>
  </si>
  <si>
    <t>Потребительское жилищно-строительный кооператив "Наш Дом" (ПЖСК "НАШ ДОМ")</t>
  </si>
  <si>
    <t>А32-48784/2018</t>
  </si>
  <si>
    <t>Агапов Станислав Александрович</t>
  </si>
  <si>
    <t xml:space="preserve">Многоквартирный жилой комплекс со встроенными помещениями литер 1 (БС-1 и БС-2) </t>
  </si>
  <si>
    <t xml:space="preserve">Земельный участок, кад. номер 23:49:0202019:7 </t>
  </si>
  <si>
    <t>Нежилое здание производственный
корпус (кадщ. Номер 23:42:0301001:72, 1 080,90 кв.м.) и Земельный участок,
государственной собственности,
категория земель-земли поселений,
вид разрешенного использования
"эксплуатация производственной
базы предприятия промышленного
и гражданского строительства", вид
права- долгосрочная аренда до
14.12.2055 г. Адрес: Краснодарский
край, г. Ейск, пер. Ленинградский,18</t>
  </si>
  <si>
    <t>15.02.2021-31.03.2021</t>
  </si>
  <si>
    <t xml:space="preserve">08.02.2021-29.05.2021 </t>
  </si>
  <si>
    <t>Потоков Зураб Меджидович</t>
  </si>
  <si>
    <t>ООО "Усть-Лабинскрыба"</t>
  </si>
  <si>
    <t>2356001900</t>
  </si>
  <si>
    <t>А32-48113/2019</t>
  </si>
  <si>
    <t>Фурсова  Марина Валерьевна</t>
  </si>
  <si>
    <t>14 нежилых сооружений по адресу: Усть-Лабинский район, г. Усть-Лабинск, территория рыбпитомника.</t>
  </si>
  <si>
    <t>А32-20039/2018</t>
  </si>
  <si>
    <t>2311170827</t>
  </si>
  <si>
    <t>ЖСК "СИТИ"</t>
  </si>
  <si>
    <t>Курочкин Валерий Петрович</t>
  </si>
  <si>
    <t>1) Земельный участок, кадастровый номер: 23:43:0143021:3388, Адрес: Краснодарский край, г. Краснодар, пос. Краснодарский площадь: 17940 кв.м. Категория земель: земли населенных пунктов. Разрешенное использование: малоэтажные, среднеэтажные многоквартирные жилые дома и жилые дома блокированной застройки. Кадастровая стоимость 199963007,40 руб.
2) На застраиваемом участке располагаются четыре 3-этажных трёхподъездных дома со следующими данными (на каждый дом):
- количество этажей -3;
- количество секций -3;
- высота этажа – 3,1м;
- строительный объём - 8007,0 м3;
(в том числе надземной части – 8007,0 м3)
- общая площадь застройки – 861,0 м2,
Состав квартир жилого дома:
- однокомнатные – 72шт (площадь общая/жилая – 1672,0/986,0 м2);
- двухкомнатные – 12шт (площадь общая/жилая – 629,6/325,4 м2);
Всего – 84шт. (площадь общая/жилая – 2301,6/1312,1 м2).</t>
  </si>
  <si>
    <t>Совокупность недвижимого и движимого имущества, представляющего собой гостинично-торговый комплекс, расположенный по адресу: РФ, Краснодарский край, г. Сочи, Центральный р-он, ул. Парковая, 2; Курортный проспект, 18, 18/1., в том числе нежилые помещения в количестве 5 шт. общей площадью 28 291,50 кв. м, представляющие собой гостиницу, апартаменты, торговый центр, помещения формата стрит-ритейл (площадь реконструируемого объекта составляет 47 599,00 кв. м), 4 земельных участка общей площадью 19 063,00 кв. м., 183 позиции движимого имущества и 2 771 позиция товарно-материальных ценностей.</t>
  </si>
  <si>
    <t xml:space="preserve">18.02.2021-29.05.2021 </t>
  </si>
  <si>
    <t>ООО "ЮЖНАЯ ТОРГОВАЯ КОМПАНИЯ"</t>
  </si>
  <si>
    <t>А32-4284/2019</t>
  </si>
  <si>
    <t>Руденко Николай Николаевич</t>
  </si>
  <si>
    <t xml:space="preserve">Отдел капитального строительства (КРАСНОДАР ГК): Охранная сигнализация ОКС; Пожарная сигнализация помещение ОКСа: Установка повышения давления ESPA CKE2 T MULTI35 8 </t>
  </si>
  <si>
    <t>Отдел доставки (КРАСНОДАР ГК): Пожарная сигнализация отдел доставки</t>
  </si>
  <si>
    <t xml:space="preserve">Отдел АУП (КРАСНОДАР ГК), 350080, Краснодарский край, Краснодар г, Симферопольская ул, дом № 55:  Земельный участок 22728 кв.м.; Бытовой корпус литер Б3, 559,5 кв.м.; Здание адм. корпуса, лит. Б
(2022,9 кв.м) -2-х эт.; Магазин Литер Л, 49,5 кв.м.; Мехмастерская, Лит.I-В, 283,6
кв.м.; Надстройки №1-11 здания литер
над Б/3 282,6 кв.м; Нежилое помещение литер Г 32, 63,1 кв.м.; Нежилое строение (183кв.м); Нежилые пом-я №46-57 пристройки литер Б4 253,2 кв.м.; Помещения литер Б6,б1 (89,3
кв.м) ОЭБ,РО; Проходная Новороссийская лит.Р, 5,9кв.м.; Проходная Симферопольская,
Лит.I-А, 21,6 кв.м.; Трансф.подстанция АРЦ ТП 639 П, Лит.I-Б, 56,8 кв.м.
</t>
  </si>
  <si>
    <t>Отдел АУП (КРАСНОДАР ГК): 42 единицы имущества (заборы, ограждения, настилы, лестницы, система водоснабжения, пожарные сигнализации и т.д.).</t>
  </si>
  <si>
    <t xml:space="preserve">Здание и помещения по адресу: 350080, Краснодарский край, Краснодар г, Симферопольская ул, дом № 55. Двухэтажное административное здание (65,5кв.м); Офисное помещение №1 (29 кв.м); Помещение офисное для отдела доставки 38,5 кв.м,, расположено на земельном участке с кад. № 23:43:0404003:37. Указанное имущество в залоге ООО "Радиан" и расположено на земельном участке с кад. № 23:43:0404003:37, находящемся в залоге ООО "Радиан".
</t>
  </si>
  <si>
    <t>Отдел экономической безопасности: 2 уличных турникета "Ростов-Дон Т9М1".</t>
  </si>
  <si>
    <t xml:space="preserve">Отдел склад ДЦ (КРАСНОДАР ГК): Помещение склада литер I-Д (38,1кв.м); Помещение склада литер Б1 (11417,7 кв.м); Пристройка 2-х эт.литер Б5 к скл.Б1 (1902,1 кв.м); Склад (литер Б7) 3771,1 кв.м. </t>
  </si>
  <si>
    <t>62 единицы ТМЦ (ворота роллетного типа, стеллажи, сплит-системы, вентиляция, пожарные сигнализации).</t>
  </si>
  <si>
    <t xml:space="preserve">Агрохимия. </t>
  </si>
  <si>
    <t>Семена, удобрения и т.д.</t>
  </si>
  <si>
    <t>А32-31743/2018</t>
  </si>
  <si>
    <t>2315134322</t>
  </si>
  <si>
    <t>ООО "Стром-Инерт"</t>
  </si>
  <si>
    <t>Беликов Анатолий Петрович</t>
  </si>
  <si>
    <t>Право аренды земельного участка, к.н. 23:39:0301001:438 площадью 550 001 кв.м. по адресу: Краснодарский край, белореченский район, Великовечненское сельское поселение.</t>
  </si>
  <si>
    <t>34 единицы оборудования (ленточные конвейеры, установки сортировки, вибропитатели, контейнеры и т.д.)</t>
  </si>
  <si>
    <t>Инертные материалы (илистый песок)</t>
  </si>
  <si>
    <t>Автомобиль ГАЗ 3302.</t>
  </si>
  <si>
    <t xml:space="preserve">Мусоровоз МАЗ-533702 КО-427-32, г/н К 235 НХ 93, 2007 г., VIN X5H42732270000398 </t>
  </si>
  <si>
    <t xml:space="preserve">Право аренды земельного участка с к/н 23:49:0205016:39, пл. 113947 кв.м., (г. Сочи, ул. Голенева, 3) принадлежащий АО на основании договора о предоставлении земельного участка в пользование на участка в пользование на условиях аренды № 4900022032 от 24.07.2020 г., срок аренды до 10.03.2069 года  и Здания, нежилые помещения, сооружения, расположенные по адресу г. Сочи, ул. Голенева, 3 </t>
  </si>
  <si>
    <t xml:space="preserve">Нежилые помещения цокольного этажа № 35, 36, 37, 38, 39, 40, кадастровым номером 23:49:0204009:1612, пл. 79,5 кв.м., расположенные по адресу: РФ, Краснодарский край, г. Сочи, Центральный р-н, ул. Конституции СССР, д. 10 </t>
  </si>
  <si>
    <t>торги отменены</t>
  </si>
  <si>
    <t>Частично состоялись, несколько объявлений об итогах, смотреть из объявления о торгах.</t>
  </si>
  <si>
    <t>ИП Сапрыкин
Владимир Викторович</t>
  </si>
  <si>
    <t>А32-26284/2019</t>
  </si>
  <si>
    <t>Частично состоялись, цена в строке выше с авто</t>
  </si>
  <si>
    <t>136 единиц транспорта и техники</t>
  </si>
  <si>
    <t>Недвижимое имущество, принадлежащего АО "САХ по уборке города", расположенного по адресу: РФ, Краснодарский край, г. Сочи, Хостинский р-н, ул. Искры, д. 65:
1. Мастерская по ремонту автомашин с административными помещениями, нежилое, 1853,9 кв.м., инв. № 0101246, литерА, рын. ст. 23 285 587,0 руб., баланс. стоим. - 983933,44 руб.
2. Котельная, нежилое, 222,3 кв.м., столовая инв. № 00101247, 00101338 литер Б, рын. ст. 2 809 807,0 руб., баланс. стоимость - 133 622,70 руб.
3. Мастерская со складом, нежилое, 97,1 кв.м., инв. № 00101248 литер В, В1, рын. ст. 1 349 196,0 руб., баланс. стоимость - 66031,65 руб.
4. Диспетчерская, нежилое, 10,2 кв.м., инв. № 00101251 литер Д, рын. ст. 150 016,0 руб., баланс. стоимость - 26 311,12 руб.
5. КПП, (1-эт), КПП (2-эт), нежилые, 15,1 кв.м. инв. № 00101261, 00101288 литер Е, рын. ст. 199 933,0 руб., баланс. стоимость - 1 334,33 руб.,
6. Крытая а/стоянка, нежилое, 1045,7 кв.м., инв. № 00101249 литер М, рын. ст. 12 468 798,0 руб., баланс. стоимость - 142 000 руб.,
7. Пункт оператора ГСМ, нежилое, 3,8 кв.м., инв. № 007051275 литер Л, рын. ст. 51 416,0 руб., баланс. стоимость - 10 599,00 руб.,
8. Склад (диспетч), нежилое, 54,8 кв.м., инв. № 00101289 литер Ж, рын. ст. 709 162,0 руб., баланс. стоимость - 0 руб.
9. Право аренды земельного участка с к. н. 23:49:0304025:13, площадью 10202 кв.м. (срок аренды по 28.01.2063 г.), рын. ст. 4 859 030,0 руб., баланс. стоимость - 0 руб.</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</si>
  <si>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1. Здание (навес), нежилое, 54 кв.м., инв. № 00200018 литер Г рын/ст 746 904,0 руб., баланс. стоимость - 0
2. Склад, нежилое, пл. 141,4 кв.м. инв. № 00200018 литер Б, рын/ст. -1 940 106,0 руб., баланс. стоимость - 0
3. Навес-мастерская, нежилое, 39,2 кв.м., инв. № 00200018, литер Е, рын/ст. - 537 852,0 руб., баланс. стоимость - 0
4. Помещение сторожка со складом 2-х этажное, нежилое, пл. 24,6 кв.м., инв. № 00200018, литер Ж, рын/ст. 391 610,0 руб., баланс. стоимость - 0
5. Административно-складское строение, нежилое, 136,3 кв.м., инв. № 00200018, литер А, рын/ст. -2 032 808,0 руб., баланс. стоимость - 0
6. Сварочный цех, нежилое, пл. 81 кв.м., инв. № 00200018 литер Д рын/ст. 1 120 356,0 руб., баланс. стоимость - 0
7. Склад, нежилое, 71,5 кв.м., инв. № 00200018, литер В, рын/ст. 988 956,0 руб., баланс. стоимость - 0
8. Право аренды земельного участка с к. н. 23:49:0205017:44, площадью 2839 кв.м., (срок аренды по 14.12.2061 г.), рын/ст. - 470 090,0 руб., баланс. стоимость - 0</t>
  </si>
  <si>
    <t>Имущественный комплекс. Помещение нежилое, кадастровый номер 23:43:0403016:522, г. Краснодар, ул. Уральская, д. 98/11, пом. 1,2,3,4,5,6,7,8,9,10,11,12,13,14 подвала, площадь 3 904,10 кв. м, (цокольное помещение)
Заглубленное здание лит.Г-6, кадастровый номер 23:43:0405050:39, площадь 837,40 кв. м
Здание нежилое, литер ГРП , площадь 23,9 кв. м, кадастровый номер 23:43:0403016:467
Помещение 23:43:0414013:5316 площадь 94 923,3 кв. м (96728,10 кв. м)
Помещение 23:43:0414013:5387 площадь 15 990,1 кв. м по адресу: г. Краснодар, ул. Стасова/ул. Сормовская, д. 178-180/1
Земельный участок 23:43:0403016:29, площадь 92 кв. м
Земельный участок 23:43:0403016:58, площадь 2 786 кв. м
Земельный участок 23:43:0403016:59, площадь 132 230 кв. м
Земельный участок 23:43:0403016:61, площадь 10 774 кв. м
Земельный участок 23:43:0403016:62, площадь 2 670 кв. м
Земельный участок 23:43:0403016:63, площадь 1 795 кв.м
Земельный участок 23:43:0403016:64, площадь 12 468 кв. м
Ливневая канализация (общая протяженность 465 м)
Ливневая канализация (общая протяженность 465 м)
Ливневая канализация (общая протяженность 468 м)
Ливневая канализация (общая протяженность 478 м)
Сети водопроводные наружные ПВЦ-4 (протяженность 4 155 м)
Сети канализационные наружные ПВЦ-4 (протяженность 1 265 м)
Сети фекальной канализации ПВЦ-4 (протяженность 1 422 м)
Система подсчета посетителей EASY
Эскалатор
Эскалатор
Чиллер с воздушным охлаждением конденсатора Gekko AIR T-700 R134A с винтовыми компрессорами BITZER (10013070/010618/0019471) серийный номер Е09D11013 (запуск 30.04.2019г.)
Монтажный комплект (10113110/310719/0112730)
Насос UPS 32-40
Чиллер с воздушным охлаждением конденсатора Gekko AIR T-700 R134A с винтовыми компрессорами BITZER (10013070/010618/0019471)серийный номер F03DI1016 (запуск 13.09.2019г.)
Монтажный комплект (10013070/010618/0019471)
Насос UPS 25-60
Чиллер с воздушным охлаждением конденсатора Gekko AIR T-700 с винтовыми компрессорами BITZER (10113110/010819/0113199), серийный номер F03DI1017, (запуск 18.09.2019)
Монтажный комплект (10113110/010819/0113199)
Насос циркуляционный UPS 25-40 1х230 96281375
Насос циркуляционныйд/отопления UPS 25-60 с гайками
Чиллер с воздушным охлаждением конденсатора Gekko AIR T-700 с винтовыми компрессорами BITZER (10113110/010819/0112988) серийный номер F03DI1018, (запуск 19.09.2019)
Монтажный комплект (10113110/010819/0112988)
Насос UPS 32-60
Насос UPS 32-80
Чиллер с воздушным охлаждением конденсатора Gekko AIR T-700 с винтовыми компрессорами BITZER (10113110/061118/0160453), серийный номер E09DI1014, запуск 22.05.2019)
Монтажный комплект (10113110/061118/0160453)
Насос UPS 25-60
Чиллер с воздушным охлаждением конденсатора Gekko AIR T-700 с винтовыми компрессорами BITZER , серийный номер E03DI1010, (запуск 17.07.2019)
Монтажный комплект
Насос
Чиллер с воздушным охлаждением конденсатора Gekko AIR T-700 с винтовыми компрессорами BITZER , серийный номер E03DI1009, (запуск 26.06.2018)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30RB/30RQ , серийный номер 30RB0802-0132-PEE, 0000240218, 00DCG001700200A,
Монтажный комплект
Насос
Чиллер с воздушным охлаждением конденсатора Carrier 30RB/262-802 , серийный номер 30RB0802-0131-PEE, 0000240218, 00DCG001699600A,
Монтажный комплект
Насос
Чиллер с воздушным охлаждением конденсатора Carrier 30RB/262-802 , серийный номер 30RB0802-0131-PEE, 0000240218, 00DCG001699600A, 12N801774
Монтажный комплект
Насос
Фанкойлы кассетные 42 GW020
Фанкойлы кассетные "Комфорт"
Фанкойлы канальные 42 DW016
Фанкойлы канальные MC Quay
Фанкойлы канальные АСSON
Автоматические раздвижные двери G-U EconoMaster 2 (портал №2 , №3, №6 )
Автоматические раздвижные двери RABA 98/37/EG ( портал №1 , №4, №5)
Воздушно-тепловая завеса "Тепломаш" КЭВ-48 П 6043 Е
Ворота секционные
Двигатель вытяжной вентиляции "Systemair" К200L
Насосная станция "WILO"(насос, шкаф управления,частотный преобразователь) мод. MVIE3205-3/25/E/3-2
Двигатель вытяжной вентиляции "Systemair" К200L
Дренажный насос "MAC ALLISTER" №MDWP750-2
Насос пожарный 75 кВт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Rosenberg Airbox
Приточно-вытяжная вентиляция VKT
Вентилятор крышный (для дымоудаления)
Монитор TFT 19
Системный блок Back UPS2000VA Smart Winner
Системный блок Back UPS2000VA Smart Power Pro
Камера HIKVISION-DS-2CD2042WD-I
Камера HIKVISION-DS-2CD2043 G0-I
Камера HIKVISION-AC-D6144IR10
Цветная корпусная видиокамера Infinity 540ТВЛ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+2 огнетушителя)
Пожарный шкаф навесной, красный (комплект 1шанг + 1 огнетушитель)
Соединительные головки для огнетушащего состава диаметром 77 мм. (уличные)
Соединительные головки для огнетушащего состава диаметром 66 мм. (уличные)
Головка заглушка для огнетушащего состава диаметром 77 мм. (уличные)
Головка заглушка для огнетушащего состава диаметром 66 мм. (уличные)
Электроконтактный манометр "РОСМА"
Светильник 2*25Вт SH-25 (энергосберегающие круглые)
Светильник потолочный 4*18 Вт "Армстронг" квадратные
Дежурный светильник 2*36 Вт лампы.
Плафон круглый большой 3*26 Вт энергосберегающие
Прожекторы
Щиток осветительный (ЩО)
Щиток аварийного осветещения (ЩАО)
Светильник полугерметичный
Монитор НР 21.5
Монитор Dell 23.8
ИБС Smart PRO
ИБП АРС Back-UPS
МФУ Xerox В1022DN
МФУ НР Color LaserJet Pro M180n
Сетевой фильтр Pilot m-MAX
Коммутатор Mikrotik
Ультрабук 15,6 Huawei
Клавиатура+мышь проводная Logitech
Системный блок Intel Core i3-9100F
Системный блок Intel Core i5-9400
Лавочка 2-местная двухсторонняя
Диван 2-х местный оранжевый
Цветы искусственные в горшке
Урна (металическая )
Урна (пластмасовая )
Кушетка (в комнате матери и ребенка)
Пеленальный стол (в комнате матери и ребенка)
Стулья для стойки ресепшн
Островок администратора (комплект ресепшн)
Зеркало (туалетное)
Дезинфектор
Раковина навесная
Раковина с пьедесталом
Смеситель
Писсуар
Унитаз
Сушка для рук вертикальная (настенная большая)
Сушка для рук горизонтальная (подвесная)
Водонагреватель накопительный 100л.
Шкаф для верхней одежды
Шкаф пенал
Шкаф
Тумба офисная
Журнальный столик
Стол офисный (стандартный)
Стол круглый переговорный
Стол компьютерный угловой
Стул офисный
Стойка ресепшен для офис-менеджера
Тумба приставная на одной ножке
Полка сквозная 2х.сторонняя
Вешалка штатив
Видеокамера
Громкоговоритель INTER-M
Извещатель пожарный ручной ИПР 513-3А
Спринклер TD516 M (система автоматического пожаротушения)
Извещатель пожарный дымовой оптико-электронный ДИП-34А-04
Пожарный шкаф навесной, белый (комплект: 2шланга + 2 огнетушителя)
Пожарный шкаф навесной, красный (комплект 1шанг + 1 огнетушитель)
Светильник люминесцентный 4*18 Вт "Армстронг" квадратный
Сплит-система RAPID RAC-12HJ/N1_20Y
Кулер
Холодильник с нижней морозильной камерой Hotpoint-Ariston HMD 520 W
Электрочайник Tefal Element K1280D30
Микроволновая печь соло Gorenje MO17E1W
Табличка "Выход" электрическая с подсветкой
Часы офисные настенные
Электромагнитный клапан "АUMA" №2508NS65033
Расходомер -счётчик электромагнитный "Взлет ЭР" №ЭРСВ-540Ф
Насос " GRUNDFOS" MGE132SC2-FF265-D1
Водосигнальный клапан "VIKING" мод. J-1</t>
  </si>
  <si>
    <t xml:space="preserve">  аукцион, выставлена часть проинвентаризованного имущества</t>
  </si>
  <si>
    <t>09.03.2021-27.04.2021</t>
  </si>
  <si>
    <t>ООО "ДОРСТРОЙМЕХАНИЗАЦИЯ"</t>
  </si>
  <si>
    <t>А32-50603/2018</t>
  </si>
  <si>
    <t>Савченко Валентин  Александрович</t>
  </si>
  <si>
    <t>проведена оценка всего выявленного в инвентаризации имущества должника. Рыночная стоимость указана для всего имущества определена в 2 сообщениях https://bankrot.fedresurs.ru/MessageWindow.aspx?ID=0FA4996C6F3C203B58A4EB47CBC2A02B и https://bankrot.fedresurs.ru/MessageWindow.aspx?ID=F05132022E987B6A7A546FE691BBBB30</t>
  </si>
  <si>
    <t>А32-18217/2012</t>
  </si>
  <si>
    <t>ОАО "Молоко"</t>
  </si>
  <si>
    <t>Шкодкина Наталия Николаевна</t>
  </si>
  <si>
    <t>Движимое и недвижимое имущество, механизмы, оборудование, предназначенное для производства молочной продукции, принадлежащее на праве собственности ОАО «МОЛОКО», находящееся в залоге у Рындина А.А.
1 Автомат розлива АР 2001, №246
2 Автомат розлива молока "Зонд - Пак"
3 Автомат Я 1 ОРП-1 для розлива и упаковки
4 Анализатор Клевер 1806
5 Анализатор Соматических клеток 1805
6 Ванна 1 тонна (восст.сух.молока)
7 Вертикально фрезерный станок 339
8 Ворота Механические 115
9 ВСМ 1,5 " Светлана " 1634
10 Гомогенизатор ГМ-1,25М1/20
11 Горизонтально фрезерный станок 340
12 Емкость В2 ОМГ - 25 1116
13 Емкость В2 ОМВ -6,3 996
14 Емкость В2 ОМГ -10 930
15 Емкость В2 ОМГ -10 735
16 Емкость В2 ОМГ - 10 1002
17 Емкость В2 ОМГ - 25 932
18 Емкость В2 ОМГ -10
19 Емкость Я 1 ОСВ-2,5
20 Желоб творожный 1532
21 Заквасочник ОПА-630
22 Камера Холодильная КХС 1-14 223
23 Камера Холодильная КХС -1 -14 236
24 Котел газовый
25 Котел МЗК 7 АГ 251
26 Котел универсальный МЗК 7 АГ 250
27 Маслоизготовитель 1527
28 Машина стиральная Л - 50 - 111
29 Охладитель пластинчатый ОП-5000 М1119
30 Охладитель пластинчатый ОП-3000 М1398
31 Пастеризатор ОКЛ- 10 1379
32 Прибор авт.след.уравнов. КС 0- 2 2172
33 Прибор автоматики КСМ - 2-004 232
34 Прибор Автоматики ТСМ 1780
35 Редуктор с двигателем
36 Редуктор с двигателем
37 Резервуар Я 1 ОСВ - 4 754
38 Резервуар для созревания сливок
39 Резервуар для созревания сливок Я 1 ОСВ - 4
40 Резервуар Я 1 ОСВ-3 731
41 Резервуар Я 1 ОСВ-3 759
42 Рефконтейнер 40 футов №LPIU 5903705
43 Рефконтейнер 40 футов №TRTU 7480910
44 Станок Точильный 338
45 Термостат ТС-80 м 1793
46 Термостат ТС-80 м2 2790
47 Термостат ТС 80 м2 1791
48 Установка охл творога УПТ 1387
49 Установка охлаждения творога УПТ 1386
50 Установка сварочная УДГУ 251 АС/DC
51 Фасовочный аппарат APM
52 Холодильная камера 248
53 Холодильная система агрегат TAG 4568 THR/CTE 209L8
54 Холодильная система агрегат B-K216-S733Y/CTE 209L8
55 Шкаф вытяжной модульный с раковиной для слива 1050
56 Шкаф холодильный 1627
57 Щит ШРС-спец
58 Щит ЩУ - спец
59 Щит ЯУ - спец
60 TOYOTA LAND CRUISER 200
61 Автомобиль MERCEDES-BENZ (D) 2531L 6*2/4 peг 420
62 Административное здание, назначение нежилое, общей площадью 358,3м.кв, литер А, этажность 2, кадастровый №23:30:1111002:0:12, расположенное по адресу: РФ, Краснодарский край, Темрюкский район, г. Темрюк, ул. Коллонтай, д. 1
63 Артскважина 72
64 Артскважина 78
65 Артскважина 79
66 Мощение литер Х
67 Водонапорная башня литер г28
68 Газопровод
69 Здание цеха, назначение нежилое, общей площадью 1 137,2 м.кв, литер Д, д, д1, д2, д3, Д1, этажность 1, кадастровый №23:30:1111002:0:11, расположенный по адресу: РФ, Краснодарский край, Темрюкский район, г. Темрюк, ул. Коллонтай, д. 4
70 Земельный участок, категории земель: земли населенных пунктов – для эксплуатации молокозавода, общей площадью 21 810 м.кв, кадастровый №23:30:1111002:9, расположенный по адресу: РФ, Краснодарский край, Темрюкский район, г. Темрюк, ул. Коллонтай, д. 1
71 Забор, литер 6,8,9
72 Канализационный самотечный коллектор 75
73 Канализационный напорный коллектор 75
74 Компрессорная 05 Е
75 Компрессорная, назначение нежилое, общей площадью 29,3 м.кв, литер Ж, этажность 1, кадастровый №23:30:1111002:0:10, расположенная по адресу: РФ, Краснодарский край, Темрюкский район, г. Темрюк, ул. Коллонтай, д. 7
76 Котельная, назначение нежилое, общей площадью 104 м. кв, литер Ё, этажность 1, кадастровый №23:30:1111002:0:9, расположенная по адресу: РФ, Краснодарский край, Темрюкский район, г. Темрюк, ул. Коллонтай, д. 6
77 Линия связи 63
78 Мастерская, назначение нежилое, общей площадью 89,5м.кв, литер Б, б, этажность 1, кадастровый (или условный) №23:30:11:09:46:8997/42/1001/Б, расположенное по адресу: РФ, Краснодарский край, Темрюкский район, г. Темрюк, ул. Коллонтай, д. 2
79 Насосная, назначение нежилое, общей площадью 37,5 м.кв, литер З, этажность 1, кадастровый №23:30:1111002:0:13, расположенная по адресу: РФ, Краснодарский край, Темрюкский район, г. Темрюк, ул. Коллонтай, д. 8
80 Основное строение (здание склада) 02 Е. назначение нежилое, общей площадью 487,1 м.кв, литер Е,е, этажность 1, кадастровый :23:30:1111002:0:16, расположенное по адресу: РФ, Краснодарский край, Темрюкский район, г. Темрюк, ул. Коллонтай, д. 5
81 Пристройка к административному зданию (котельная) литер г29
82 Здание проходной, назначение нежилое, общей площадью 49,3 м.кв, литер В,в, этажность 1, кадастровый №23:30:1111002:0:15, расположенное по адресу: РФ, Краснодарский край, Темрюкский район, г. Темрюк, ул. Коллонтай, д. 3
83 Распредустройство РУ 06 Е</t>
  </si>
  <si>
    <t>с 15.03.2021</t>
  </si>
  <si>
    <t>Спортинввентариль, мебель и борудование балансовой стоимосью менее 100 тыс. руб. в оличестве 74 единицы</t>
  </si>
  <si>
    <t>с 17.03.2021</t>
  </si>
  <si>
    <t>Сочи город-курорт</t>
  </si>
  <si>
    <t>Тепловоз ТГМ-23 №2118</t>
  </si>
  <si>
    <t>Тепловоз ТГМ-23 В № 2533</t>
  </si>
  <si>
    <t xml:space="preserve">3 станка: Станок токарный 16В20, Станок ТТ 1637 Ф 101 СН, Станок фрезерный </t>
  </si>
  <si>
    <t>6 единиц грузовой и строительной техники (2 грузовика, автотопливозаправщик, полуприцеп, автобетоносмеситель, автокран). Расположено по адресу г. Краснодар, ул. тихорецкая, д.24/1 1 Грузовик исключен из инвентаризации сообщением от 17.03.2021</t>
  </si>
  <si>
    <t>Коровкин Валерий Александрович</t>
  </si>
  <si>
    <t>не состоялиссь</t>
  </si>
  <si>
    <t>ООО "ИнфраСтрой-Инжиниринг"</t>
  </si>
  <si>
    <t>Земельный участок с кадастровым номером 23:43:0107001:15980, адрес: Краснолдарский край, г. Краснодар, Прикубанский внутригородской округ</t>
  </si>
  <si>
    <t>Земельный участок с кадастровым номером 23:43:0107001:15993, адрес: Краснолдарский край, г. Краснодар, Прикубанский внутригородской округ</t>
  </si>
  <si>
    <t>Земельный участок с кадастровым номером 23:43:0107001:15994, адрес: Краснолдарский край, г. Краснодар, Прикубанский внутригородской округ</t>
  </si>
  <si>
    <t>Земельный участок с кадастровым номером 23:43:0107001:15979, адрес: Краснолдарский край, г. Краснодар, Прикубанский внутригородской округ</t>
  </si>
  <si>
    <t xml:space="preserve">Вагон – бытовка (6000*2350*2650), место нахождения:  г. Краснодар, 2-я очередь жилого комплекса «Немецкая деревня». Расположенного Северо-Восточнее ул. Красных Партизан в Прикубанском округе г. Краснодар, квартал 5, лит. 5,6,7; квартал 6, лит. 2
Вагон-бытовка (9*2,4*2,6)
Вагон-бытовки (9000*2400*2470), место нахождения: Краснодарский край, г. Краснодар, ЖК «Франция», ул. Римский проспект (стоянка автотранспорта)
Вагон-бытовка 6*2,4 цинк/пластик, место нахождения:Краснодарский край, г. Краснодар, ЖК «Франция», ул. Римский проспект (стоянка автотранспорта)
Вагончик (2,5*9), место нахождения: Краснодарский край, г. Краснодар, ЖК «Франция», ул. Римский проспект (стоянка автотранспорта)
Вагончик (2,7*9), место нахождения: Краснодарский край, г. Краснодар, ЖК «Франция», ул. Римский проспект (стоянка автотранспорта)
Вагончик (9 м), место нахождения: Краснодарский край, г. Краснодар, ЖК «Франция», ул. Римский проспект (стоянка автотранспорта)
Вагончик - бытовка (9 м), место нахождения: г. Краснодар, 2-я очередь жилого комплекса «Немецкая деревня». Расположенного Северо-Восточнее ул. Красных Партизан в Прикубанском округе г. Краснодар, квартал 5, лит. 5,6,7; квартал 6, лит. 2
Вагон (4 м), место нахождения: г. Краснодар, пер. Мирный, д. 4  
Электростанция DDEDPG10551E (7/5/8/5 кВт электростартер) бензиновая 
Электростанция Fubag WHS 200DC сварочная бензиновая 
Контейнер
Контейнер
Контейнер 20
Пост охраны 3, место нахождения: ЖК "Прекрасный"
Стол рабочий, место нахождения: АУП
Фальцеосадочный станок HOLD 1020/1.2E
</t>
  </si>
  <si>
    <t>А32-21319/2019</t>
  </si>
  <si>
    <t>пакет акций 45% АО "Кубанская управляющая компания"</t>
  </si>
  <si>
    <t>пакет акций 45% АО "Кубанская управляющая компания".</t>
  </si>
  <si>
    <t>Нежилое здание, торгово-офисное, площадь
общая без учета балкона
562,8 кв.м, этажность: 3</t>
  </si>
  <si>
    <t>Земельный участок, земли населённых пунктов - отдельно стоящий усадебный жилой дом с участком, площадь 781 кв.м, кадастровый номер 23:17:1401022:107</t>
  </si>
  <si>
    <t>29.03.2021-12.05.2021</t>
  </si>
  <si>
    <t>02.03.2021-27.10.2021</t>
  </si>
  <si>
    <t xml:space="preserve">Молодые лесополосы; Подъезд к бригадам; Бригадные дома, инв.№ 0580, литер А, адрес: Краснодарский кр., Щербиновский район, ст.Новощербиновская, участок в границах СПК (колхоз) им. Димитрова секция 3 контур 60. </t>
  </si>
  <si>
    <t xml:space="preserve">12.04.2021-21.07.2021 </t>
  </si>
  <si>
    <t>А32-8862/2020</t>
  </si>
  <si>
    <t>Имущественный комплекс сельскохозяйственного предприятия (земельынй участок и 5 зданий) по адресу: Белоглинский район, х. Туркинский, ул. Алексеенко, промзона</t>
  </si>
  <si>
    <t xml:space="preserve">Земельный участок, расположенный по адресу: Краснодарский край, р-н Динской, п. Южный, в границе с/о Южно-Кубанский, кадастровый номер: 23:07:0302000:10, площадь 214516 +/- 324,21 </t>
  </si>
  <si>
    <t xml:space="preserve">Земельный участок, расположенный по адресу: Краснодарский край, р-н Динской, п. Южный, в границе с/о Южно-Кубанский, кадастровый номер: 23:07:0302000:11, площадь 214515 +/- 324,21 </t>
  </si>
  <si>
    <t xml:space="preserve">Земельный участок, расположенный по адресу: Краснодарский край, р-н Динской, п. Южный, ул. Северная, 2/4, кадастровый номер: 23:07:0302000:13, площадь 214509 +/- 324,21 </t>
  </si>
  <si>
    <t xml:space="preserve">Земельный участок, расположенный по адресу: Краснодарский край, р-н Динской, п. Южный, ул. Никольская, 84, кадастровый номер: 23:07:0302000:318, площадь 1991 +/- 31 </t>
  </si>
  <si>
    <t xml:space="preserve">Земельный участок, расположенный по адресу: Краснодарский край, р-н Динской, п. Южный, ул. Никольская, 86, кадастровый номер: 23:07:0302000:319, площадь 2313 +/- 34 </t>
  </si>
  <si>
    <t xml:space="preserve">Земельный участок, расположенный по адресу: Краснодарский край, р-н Динской, п. Южный, ул. Северная, в районе участка № 2\11, кадастровый номер: 23:07:0302000:6320, площадь 101219 +/- 111 </t>
  </si>
  <si>
    <t xml:space="preserve">Земельный участок, расположенный по адресу: Краснодарский край, р-н Динской, п. Южный, ул. Северная, в районе участка № 2\11, 23:07:0302000:6321, 25857 +/- 56 </t>
  </si>
  <si>
    <t xml:space="preserve">Земельный участок, расположенный по адресу: Краснодарский край, р-н Динской, п. Южный, ул. Северная, в районе участка № 2\11, 23:07:0302000:6322, 9531 +/- 34 </t>
  </si>
  <si>
    <t xml:space="preserve">Земельный участок, расположенный по адресу: Краснодарский край, р-н Динской, п. Южный, ул. Северная, в районе участка № 2\11, 23:07:0302000:6323, 40489 +/- 70 </t>
  </si>
  <si>
    <t xml:space="preserve">Земельный участок, расположенный по адресу: Краснодарский край, р-н Динской, п. Южный, ул. Северная, в районе участка № 2\11, 23:07:0302000:6324, 18471 +/- 48 </t>
  </si>
  <si>
    <t xml:space="preserve">Земельный участок, расположенный по адресу: Краснодарский край, р-н Динской, п. Южный, ул. Северная, в районе участка № 2\11, 23:07:0302000:6325, 4251 +/- 2 </t>
  </si>
  <si>
    <t xml:space="preserve">Земельный участок, расположенный по адресу: Краснодарский край, р-н Динской, п. Южный, ул. Северная, в районе участка № 2\11, 23:07:0302000:6326, 7833 +/- 31 </t>
  </si>
  <si>
    <t xml:space="preserve">Земельный участок, расположенный по адресу: Краснодарский край, р-н Динской, п. Южный, ул. Северная, в районе участка № 2\11, 23:07:0302000:6327, 6351 +/- 28 </t>
  </si>
  <si>
    <t xml:space="preserve">Земельный участок, расположенный по адресу: Краснодарский край, Динской район, п. Южный, ул. Северная 23:07:0302000:867 523 +/- 8 </t>
  </si>
  <si>
    <t>15 единиц оборудования (станки и др.).</t>
  </si>
  <si>
    <r>
      <rPr>
        <b/>
        <sz val="12"/>
        <color rgb="FFFF0000"/>
        <rFont val="Times New Roman"/>
        <family val="1"/>
        <charset val="204"/>
      </rPr>
      <t xml:space="preserve">Оценены 7 из 15 единиц оборудования: </t>
    </r>
    <r>
      <rPr>
        <sz val="12"/>
        <color theme="1"/>
        <rFont val="Times New Roman"/>
        <family val="1"/>
        <charset val="204"/>
      </rPr>
      <t xml:space="preserve">1 Фрезерный станок ЧПУ Beaver 1212AT 2013го года выпуска с заводским номером 300472
2 Фрезерный станок ЧПУ Beaver 3015AT 2014го года выпуска с заводским номером 312516
3 Горячий пресс Burkle S120 2004го года выпуска с заводским номером 6561
4 Форматно-раскроечный станок MJ6130Z 2013го года выпуска с заводским номером 013/0272
5 Форматно-раскроечный станок MJ3-D 2010го года выпуска с заводским номером 101002
6 Гильотина для нарезки шпона Casati cim26 2008го года с заводским номером 0870
7 4-х сторонний станок Leadermac-523S 2015го года выпуска с заводским номером 091271
</t>
    </r>
  </si>
  <si>
    <t xml:space="preserve">12.04.2021-19.05.2021 </t>
  </si>
  <si>
    <r>
      <rPr>
        <b/>
        <sz val="12"/>
        <color theme="1"/>
        <rFont val="Times New Roman"/>
        <family val="1"/>
        <charset val="204"/>
      </rPr>
      <t xml:space="preserve">Уточнить осталось ли имуществою. </t>
    </r>
    <r>
      <rPr>
        <sz val="12"/>
        <color theme="1"/>
        <rFont val="Times New Roman"/>
        <family val="1"/>
        <charset val="204"/>
      </rPr>
      <t>Имущественный комплекс лакокрасочного завода (постойки, помещения, оборудование, коммуникации и т.д. - всего 247 единиц, из которых в залоге 142 единицы (вся недвижимость и часть оборудования), не в залоге - 105 (только часть оборудование).  Также в имущественный комплекс входят необремененные залогом права аренды 4 земельных участков и 8 нежилых зданий и сооружений. Имущественный комплекс расположен в Северском районе, ст. Северская, ул. Промышленная, д. 2-4а.</t>
    </r>
  </si>
  <si>
    <t>АО "ЕЯНСКИЙ ЭЛЕВАТОР"</t>
  </si>
  <si>
    <t>А32-48029/2019</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</si>
  <si>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</si>
  <si>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частично состоялиссь</t>
  </si>
  <si>
    <t>А32-40217/2014</t>
  </si>
  <si>
    <t>ООО "Завод Кубаньпровод"</t>
  </si>
  <si>
    <t>А32-18284/2016</t>
  </si>
  <si>
    <t>Новиков  Александр  Владимирович</t>
  </si>
  <si>
    <t>Земельный участок площадью 5803 кв.м., 2 здания производственных цехов, компрессорная, склад готовой продукции, трансформаторная подстанция.</t>
  </si>
  <si>
    <t>Склад металлоконструкционный р-р
1000м2</t>
  </si>
  <si>
    <t>234 единицы ТМЦ и оборудования (отчеты об оценке не позволяют удобно посчитать общую цену).</t>
  </si>
  <si>
    <t>Не состоялиссь</t>
  </si>
  <si>
    <t>5 единиц оборудования (2 фасовочно-упаковочных автомата, фаршмешалка, 2 маркиратора).</t>
  </si>
  <si>
    <t>ООО "Заречное"</t>
  </si>
  <si>
    <t>2357006121</t>
  </si>
  <si>
    <t>А32-19372/2018</t>
  </si>
  <si>
    <t>Перекрест Ирина Юрьевна</t>
  </si>
  <si>
    <r>
      <t xml:space="preserve">Имущественный комплекс по адресу : Краснодарский край, Успенский район, п. Заречный, промзона. Включает в себя: земельный участок площадью 201 001,00 кв.м., кадастровый Ns 23:34:1001000:44, ограждение и водопровод, а также 23 нежилых здания на указанном земельном участке. </t>
    </r>
    <r>
      <rPr>
        <b/>
        <sz val="12"/>
        <color theme="1"/>
        <rFont val="Times New Roman"/>
        <family val="1"/>
        <charset val="204"/>
      </rPr>
      <t>В ипотеке.</t>
    </r>
  </si>
  <si>
    <t>Здание, нежилое, площадью 685,3 кв.м., кадастровый N 23:38:0106053:367. Адрес: Краснодарский край. г Армавир, ул. Нефтяников, д. 1а</t>
  </si>
  <si>
    <t xml:space="preserve">Земельный участок (в аренде) к площадью
37 701,00 кв.м. кадастровый N
23:38:0106053:766 и объекты недвижимости (собственность), расположенные по адресу: Краснодарский край, г Армавир, ул. Нефтяников, д. 1а. Все 23 объекта: 11 зданий, 12 - объекты инфраструктуры (теплотрасса, водопровод, асфальт, линии электроснабжения). Адрес: Краснодарский край. г Армавир, ул. Нефтяников, д. 1а
</t>
  </si>
  <si>
    <t>Земельныи участок  (в аренде)  площадью 3 939,00 кв.м. кадастровый N 23:38:0106053:765. Адрес: Краснодарский край. г Армавир, ул. Нефтяников, д. 1а</t>
  </si>
  <si>
    <t>Линия для розлива молока и
кисломолочных продуктов в ПЭТ и
стеклянные бутылки</t>
  </si>
  <si>
    <t xml:space="preserve">Автомобиль Вольво </t>
  </si>
  <si>
    <t xml:space="preserve">Право аренды земельного участка с к. н. 23:49:0205018:61,пл. 1 115,0 кв.м., адрес: РФ, Краснодарский край, г. Сочи, Центральный р-н, ул. Ударная, д. 6 (срок аренды по 14.09.2061г.) </t>
  </si>
  <si>
    <t xml:space="preserve">Сливная станция, литер А, инв. № 00200017, площадь 192,5 кв.м., адрес: РФ, Краснодарский край, г. Сочи, Центральный р-н, ул. Ударная, д. 6 </t>
  </si>
  <si>
    <t>Нежилые помещения № 1-19, литер А, инв. № 00705236, пл. 175,6 кв. м, РФ, Краснодарский край, г. Сочи, Центральный р-н, ул. Цветной бульвар, д. 24 А</t>
  </si>
  <si>
    <r>
      <rPr>
        <b/>
        <sz val="12"/>
        <color rgb="FFFF0000"/>
        <rFont val="Times New Roman"/>
        <family val="1"/>
        <charset val="204"/>
      </rPr>
      <t xml:space="preserve"> Часть указанного имущества уже указана ниже в отльных строках с оценками. 56</t>
    </r>
    <r>
      <rPr>
        <sz val="12"/>
        <color rgb="FFFF0000"/>
        <rFont val="Times New Roman"/>
        <family val="1"/>
        <charset val="204"/>
      </rPr>
      <t xml:space="preserve"> </t>
    </r>
    <r>
      <rPr>
        <sz val="12"/>
        <color theme="1"/>
        <rFont val="Times New Roman"/>
        <family val="1"/>
        <charset val="204"/>
      </rPr>
      <t>объектов недвижимости (производственные и складские помещения для функционирования автотранспортного предприятия по транспортировке мусора).</t>
    </r>
  </si>
  <si>
    <t>26.04.2021-02.08.2021</t>
  </si>
  <si>
    <t>общая цена в строке выше</t>
  </si>
  <si>
    <t>Савинский Андрей Владимирович</t>
  </si>
  <si>
    <t>ООО "Кубанское мясо"</t>
  </si>
  <si>
    <t>2343016264</t>
  </si>
  <si>
    <t>А32-49335/2019</t>
  </si>
  <si>
    <t>Мясоперерабатывающий комплекс
с пристройками, Литер: Б, Б1, б.
Этажность:2</t>
  </si>
  <si>
    <t>Газ3307; государственный
регистрационный знак Х752УМ93;
VIN XTH330700P1588133</t>
  </si>
  <si>
    <t>56 единиц ТМЦ</t>
  </si>
  <si>
    <t>ООО "ЕйскВодоканал"</t>
  </si>
  <si>
    <t>А32-39700/2018</t>
  </si>
  <si>
    <t>Неженцева Ирина Анатольевна</t>
  </si>
  <si>
    <t>9 единиц ТС</t>
  </si>
  <si>
    <t>7 единиц оборудования лаборатории по адресу г. Ейск, ул. Коммунистическая, д. 105 (анализатор жидкости, термостат, спектрофотометр, анализатор влажности, стерилизатор паровой, устройство вентиляции, фотометр).</t>
  </si>
  <si>
    <t>11 единиц оборудования и очистных сооружений по адресу г. Ейск, ул. Коммунистическая, д. 105</t>
  </si>
  <si>
    <t>Павильон по адресу  г. Ейск, ул. Железнодорожная, д. 35/1</t>
  </si>
  <si>
    <t xml:space="preserve">3 единицы оборудования (2 комбинированных счетчика холодной воды, расходомер ультразвуковой). </t>
  </si>
  <si>
    <t>ООО "РМНТК-Термические системы"</t>
  </si>
  <si>
    <t>А32-11409/2019</t>
  </si>
  <si>
    <t>Черенок Лариса Васильевна</t>
  </si>
  <si>
    <t>Имущественный комплекс по адресу: Северский район, пгт Черноморский, ул. Дзержинского, 6А (земельный участок и 10 объектов недвижимости на нем, транспорт, самоходные машины, оборудование и т.д. всего 201 единица).</t>
  </si>
  <si>
    <t>Предприятия, как имущественный комплекс Включающее в себя право аренды земельного участка, транспортные средства, инертные материалы, здания, сооружения, оборудование, ЛЭП</t>
  </si>
  <si>
    <t xml:space="preserve">Право пользования на условиях аренды земельным участком, общей площадью 242,95 кв. м., кадастровый номер 23:43:0140008:33, расположенный по адресу: г. Краснодар ,ул. Ростовское шоссе. </t>
  </si>
  <si>
    <t xml:space="preserve">Право пользования на условиях аренды на земельный участок, общей площадью 230,8 кв. м., кадастровый номер 23:43:0140008:34, расположенный по адресу: г. Краснодар ,ул. Ростовское шоссе, 12. </t>
  </si>
  <si>
    <t xml:space="preserve">Право пользования на условиях аренды на земельный участок, общей площадью 364,0 кв. м., кадастровый номер 23:43:0140008:40, расположенный по адресу: г. Краснодар ,ул. Ростовское шоссе, 12. </t>
  </si>
  <si>
    <t xml:space="preserve">Нежилое строение (склад), S=583,0м² , расположенное по адресу: г. Краснодар, ул. Ростовское шоссе, 12. </t>
  </si>
  <si>
    <t>частично состоялись на 10571,8 https://bankrot.fedresurs.ru/MessageWindow.aspx?ID=8ACECD13BBF89709F30406C10C71243A</t>
  </si>
  <si>
    <t xml:space="preserve">01.03.2021-06.08.2021 </t>
  </si>
  <si>
    <t>ООО "Старк Эстаблишмент"</t>
  </si>
  <si>
    <t>А32-44792/2019</t>
  </si>
  <si>
    <t>Горшенев Сергей Евгеньевич</t>
  </si>
  <si>
    <r>
      <rPr>
        <b/>
        <sz val="12"/>
        <color theme="1"/>
        <rFont val="Times New Roman"/>
        <family val="1"/>
        <charset val="204"/>
      </rPr>
      <t xml:space="preserve">Часть проинввентаризированного имущества: </t>
    </r>
    <r>
      <rPr>
        <sz val="12"/>
        <color theme="1"/>
        <rFont val="Times New Roman"/>
        <family val="1"/>
        <charset val="204"/>
      </rPr>
      <t>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</si>
  <si>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t xml:space="preserve">Автомат фасовочно-упаковочный, фаршемешалка, маркиратор </t>
  </si>
  <si>
    <t>Здание с кадастровым номером 23:43:0126035:110, площадь 38 кв.м., назначение: нежилое здание, расположенное на земельном участке с кадастровым номером 23:43:0126035:120, площадь 1918 кв.м., по адресу: Краснодарский край, г. Краснодар, Прикубанский внутригородской округ, 19 отделение № 2 АФ «Солнечная», вид разрешенного использования: для сельскохозяйственного использования, земли населенных пунктов. Здание с кадастровым номером 23:43:0000000:5234, площадь 703,6 кв.м., назначение: нежилое здание, расположенное на земельном участке с кадастровым номером 23:43:0126035:121, площадь 2857 кв.м., по адресу: Краснодарский край, г. Краснодар, Прикубанский внутригородской округ, 19 отделение № 2 АФ «Солнечная», вид разрешенного использования: для сельскохозяйственного использования, земли населенных пунктов, Легковой прицеп, идентификационный номер (VIN) X4L829010J0001165, модель ТС: 82901, год изготовления: 2018г., цвет: серебристый, разрешенная максимальная масса: 740 кг, масса без нагрузки: 150 кг.</t>
  </si>
  <si>
    <t>Багателия Елена Ивановна</t>
  </si>
  <si>
    <t>31.05.2021-20.07.2021</t>
  </si>
  <si>
    <t>31.05.2021-06.07.2021</t>
  </si>
  <si>
    <t>частично состоялись на 252,7 https://bankrot.fedresurs.ru/MessageWindow.aspx?ID=619120B0767A052BF4543B2E88CFA7C6</t>
  </si>
  <si>
    <t>НАО "Агентство развития Краснодарского края" (НАО "АРКК")</t>
  </si>
  <si>
    <t>А32-21094/2019</t>
  </si>
  <si>
    <t xml:space="preserve">Круглова Ольга Александровна </t>
  </si>
  <si>
    <t>Объект незаконченного строительства: автодорога трасса 2, трасса 9 от трассы 2 до трассы 7</t>
  </si>
  <si>
    <t>Объект незаконченного строительства: хоз. питьевой водопровод (коммун. зона).</t>
  </si>
  <si>
    <t>Программа "Жилище": 8 нежилых помещений№№ 7, 8, 12, 13, 15, 34, 37, 38</t>
  </si>
  <si>
    <t xml:space="preserve">Компьютерная программа "Стройсберкасса
(жилищные накопительные счета)"
</t>
  </si>
  <si>
    <t>Компьютерная программа "Администрирование
социальных выплат вкладчикам жилищных</t>
  </si>
  <si>
    <t>14 арендованных земельных участков, расположенных в игорной зоне Азов-Сити. 20 лет с даты регистрации Договора. Дата регистрации - 12.11.2008</t>
  </si>
  <si>
    <t>основные средства и объекты инфраструктуры. Здание мобильное 3*9*2,9, Щит рекламный с габаритными размерами 3мх6м, Внешнее электроснабжение с монтажем 2БКТП № 16/4, Водопровод технической воды, Газопровод высокого давления, Наружное освещение трассы №2 южн. сторона ав/дорог, Объединенный хозяйственнопитьевой и противопожарный водопровод, Внешнее электроснабжение, Мотопомпа Daishin SST-80 HX, Ливневая канализация, Блок-секция, Контейнер (20 футовый), Наружные сети освещения и электроснабжения коммунальнотехнической зоны, Очистные сооружения для промливневых сточных вод, 3 рекламных щита</t>
  </si>
  <si>
    <t>Нежилое помещение,
кадастровый номер
23:43:0130008:1926,
расположенное по адресу:
Краснодар, Прикубанский
внутригородской округ, пер.
Ленинский, 20/1, корпус № 10,
пом. 73, цокольный этаж №1.
Площадь 19 кв.м</t>
  </si>
  <si>
    <t>Объект незавершенного
строительства, кадастровый
номер 23:43:0130008:970,
расположенный по адресу:
Краснодар, Прикубанский
внутригородской округ, ул.
Российская / пер. Ленинский,
степень готовности 9%.*</t>
  </si>
  <si>
    <t>Арендованный земельный участок площадью 958 кв. м. кад. Номер 23:43:0140008:131 по адресу: г. Краснодар, ул. Ростовское Шоссе, д. 12/22</t>
  </si>
  <si>
    <t>Большое количество ТМЦ, указанное в 6 инвентаризационных оисях от 28.05.2021</t>
  </si>
  <si>
    <t>ИП Мурзина Оксана Степановна</t>
  </si>
  <si>
    <t>А32-17826/2017</t>
  </si>
  <si>
    <t>Земельный участок с кадастровым номером 23:43:0130047:1980, общей площадью 8593 кв.м., расположенный по адресу: Краснодарский край, г. Краснодар, ул. 1-го Мая, д. б/н, с расположенным на нем неотделимым улучшением- бетонной площадкой</t>
  </si>
  <si>
    <t>недвижимость</t>
  </si>
  <si>
    <t>Ростовцева Ольга Владимировна</t>
  </si>
  <si>
    <t>АО "Сириус"</t>
  </si>
  <si>
    <t>А32-12584/2018</t>
  </si>
  <si>
    <t>Кашуба Юрий Борисович</t>
  </si>
  <si>
    <t>дебиторская задолженность 27 дебиторов на общую сумму 462 675,3 тыс. руб.</t>
  </si>
  <si>
    <t>10 объектов недвижимости в г .Краснодар. (техцентр Ниссан, 2 автосалона, и 7 нежилых помещения), 8 земельных участков в г. Краснодар, автосалон ниссан, большое количество оборудования и ТМЦ.</t>
  </si>
  <si>
    <t xml:space="preserve">Земснаряд Ц480 в комплекте с резиновым плавпультопроводом Ду-400 в количестве 132,5м. </t>
  </si>
  <si>
    <t>Бульдозер, 2 экскавватора</t>
  </si>
  <si>
    <t>частично состоялись на 2623,3 https://bankrot.fedresurs.ru/MessageWindow.aspx?ID=EB30F3AF7AF3655B0EA45AB15584CB92</t>
  </si>
  <si>
    <t>07.06.2021-26.07.2021</t>
  </si>
  <si>
    <r>
      <t xml:space="preserve">94 позиции (11541 единиц всего): камеры, МФУ, мебель, ехника и т.д. </t>
    </r>
    <r>
      <rPr>
        <b/>
        <sz val="12"/>
        <color rgb="FFFF0000"/>
        <rFont val="Times New Roman"/>
        <family val="1"/>
        <charset val="204"/>
      </rPr>
      <t>(общая цена всего имущественного комплекса в строке выше)</t>
    </r>
  </si>
  <si>
    <t xml:space="preserve">26.04.2021-15.06.2021 </t>
  </si>
  <si>
    <t>ООО "ЭЛИТА"</t>
  </si>
  <si>
    <t>А32-46068/2017</t>
  </si>
  <si>
    <t xml:space="preserve">Юшкин Александр Геннадьевич </t>
  </si>
  <si>
    <t xml:space="preserve">Дебиторская задолженность Колобова Василия Васильевича, номинальной стоимостью 2 503 202,00рублей </t>
  </si>
  <si>
    <t xml:space="preserve">Дебиторская задолженность Колобовой Светланы Геннадьевны, номинальной стоимостью 1 050 000,00рублей </t>
  </si>
  <si>
    <t>12 единиц оборудования (станки).</t>
  </si>
  <si>
    <t xml:space="preserve">имуцщественный комплекс предприятия МП  г.Армавира "Троллейбусное управление" (МП АТУ) (недвижимость, оборудование, транспорт (троллейбусы)). </t>
  </si>
  <si>
    <t>Сельскохозяйственные животные (свиньи) в количестве 7 727 единиц.</t>
  </si>
  <si>
    <r>
      <t xml:space="preserve">Сельскохозяйственные животные в количестве 221 единицы. </t>
    </r>
    <r>
      <rPr>
        <sz val="12"/>
        <color rgb="FFFF0000"/>
        <rFont val="Times New Roman"/>
        <family val="1"/>
        <charset val="204"/>
      </rPr>
      <t>(часть поголовья, оцененная ранее).</t>
    </r>
  </si>
  <si>
    <t>ООО "Новые аграрные технологии" (ООО "НАТ")</t>
  </si>
  <si>
    <t>А32-8726/2020</t>
  </si>
  <si>
    <t>Павлов  Михаил Юрьевич</t>
  </si>
  <si>
    <t>Имущественный комплекс животноводческого предприятия в Выселковском районе по выраживанию с/х животных (Большое количество имущества, расположенное в нескольких населенных пунктах).</t>
  </si>
  <si>
    <t>Оборудование, в том числе:
- жатка валковая навесная модернизированная, с механизмом привода ножа ЖВН-6В, 2016 года выпуска, идентификационный номер 598,
10313010/270516/0007464/1;
- пресс-подборщик рулонный ПР-Ф-145Л, 2015 года выпуска;
- очиститель воздуха самопередвижной, ОВС-25М, 2016 года выпуска. Указанное имущество реализуется единым Лотом.
Имущество обременено залогом в пользу Василевского Ивана Николаевича, на основании определения Арбитражного суда Краснодарского края по делу №А32-26284/2019-57/69-Б/413-УТ от 03.02.2020.</t>
  </si>
  <si>
    <t>АО "Фирма Деко"</t>
  </si>
  <si>
    <t>А32-32651/2019</t>
  </si>
  <si>
    <t>Владимиров Игорь Валерьевич</t>
  </si>
  <si>
    <t>5 сварочных аппаратов, 2 комплекта для размагничивания труб, ПВХ, люлька подвессная</t>
  </si>
  <si>
    <t>Комплект наголовника гидромолота, эластомер, металлополимер ПромКлюч и др. оборудование (всего 10 единиц).</t>
  </si>
  <si>
    <t xml:space="preserve">Насосная установка смонтированная на полуприцепе (страна происхождения Китай) год 2017 (WIN или PIN) LA99ERW28H1LATO 12 </t>
  </si>
  <si>
    <t>Бульдозер Т-130МГ, государственный
регистрационный знак 4075 УТ 23, Экскаватор ЭО-5126, государственный
регистрационный знак 5187 ХВ 23, Экскаватор HYUNDAI R380L C-9SH,
государственный регистрационный знак 2953 КО 23</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</si>
  <si>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23:43:0107001:15979</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</si>
  <si>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23:43:0107001:15980</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</si>
  <si>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23:43:0107001:15993</t>
  </si>
  <si>
    <t>Земельный участок площадью 800 +/- 10 кв.м., местоположение установлено
относительно ориентира, расположенного в границах участка. Почтовый адрес
ориентира: Краснодарский край, г. Краснодар, Прикубанский внутригородской
округ; Категория земель: Земли населенных пунктов; Виды разрешенного ис-пользования: Для индивидуального жилищного строительства; кадастровый
номер 23:43:0107001:15994</t>
  </si>
  <si>
    <t>А32-53340/2019</t>
  </si>
  <si>
    <t>АО "КубаньВзрывПром"</t>
  </si>
  <si>
    <t>Бессарабов Юрий Александрович</t>
  </si>
  <si>
    <t>Имущественный комплекс предприятия (разведочное бурение). Все имущество предприятия расположено в г. Новороссийск и включает в себя: производственные и административные здания, транспортные средства, технику и оборудование, большое количество ТМЦ.</t>
  </si>
  <si>
    <t>Башенный кран Б/У</t>
  </si>
  <si>
    <t>26 единиц оборудования (наружный кормовой бункер, поперечный транспортер, система тарелочного кормления и т.д.). Расположено в Успенском районе, п. Заречный, промзона. Инвентаризационная опись № 8.</t>
  </si>
  <si>
    <t>Сооружение в г. Армавир, ул. Нефтяников, д. 1а. Инвентаризационная опись № 6.</t>
  </si>
  <si>
    <r>
      <t xml:space="preserve">Сообружения, машины и оборудование в г. Армавир, ул. Нефтяников, д. 1а. Инвентаризационная опись № 9. </t>
    </r>
    <r>
      <rPr>
        <sz val="12"/>
        <color rgb="FFFF0000"/>
        <rFont val="Times New Roman"/>
        <family val="1"/>
        <charset val="204"/>
      </rPr>
      <t>(Уточнить наличие имущества, т.к. в описи в строке фактическое наличие стоят прочерки).</t>
    </r>
    <r>
      <rPr>
        <sz val="12"/>
        <color theme="1"/>
        <rFont val="Times New Roman"/>
        <family val="1"/>
        <charset val="204"/>
      </rPr>
      <t xml:space="preserve"> Количество оборудования - 174 единицы.</t>
    </r>
  </si>
  <si>
    <t xml:space="preserve">19.07.2021-01.11.2021 </t>
  </si>
  <si>
    <t>А32-1870/2017</t>
  </si>
  <si>
    <t>АО "Кубарит"</t>
  </si>
  <si>
    <t>Павлов Александр Евгеньевич</t>
  </si>
  <si>
    <t>Имущественный комплекс по адресу: г. Армавир, тер. Северная промзона, уч.15 (30 земельных участков и 30 зданий, 585 единиц производственного оборудования, ТМЦ).</t>
  </si>
  <si>
    <t>83 объекта недвижимости (здания и сооружения) по адресу: г. Геленджик, с. Кабардинка, ул Мира, д. 14 (</t>
  </si>
  <si>
    <t xml:space="preserve">Экскаватор ЕК-12 </t>
  </si>
  <si>
    <t>ИП Тополян Акоп Хачикович</t>
  </si>
  <si>
    <t>А32-29711/2020</t>
  </si>
  <si>
    <t>Золочевская Ольга Владимировна</t>
  </si>
  <si>
    <t>Земельный участок и объекты недвижимости, расположенные на нем по адресу: Краснодарский край, Красноармейский район, ст-ца Полтавская, ул. Рабочая, д. 97.</t>
  </si>
  <si>
    <t>Земельные участки (долгосрочная аренда) и объекты недвижимости, расположенные на них по адресу: Краснодарский край, Красноармейский район, ст-ца Полтавская, ул. Рабочая, д. 95 и 97. В залоге.</t>
  </si>
  <si>
    <t>07.06.2021-18.07.2021</t>
  </si>
  <si>
    <t xml:space="preserve"> Музыка Иван Сергеевич</t>
  </si>
  <si>
    <t>Атон, ВДГ (750 г/кг), 100 шт.; ДАШ, 5 шт.; Пикус, КС (600г/л), 35шт.; Тренд 90, Ж (4 х 5 л/кан), 10шт.; Тренд 90, Ж (900 г/л), 3610шт.; Шторм ББ,16 гр. 300шт.; Эллай Лайт, ВДГ (391+261 г/кг), 0,96шт. (имущество является предметом залога ПАО Сбербанк).проведена оценка всего выявленного в инвентаризации имущества должника. Рыночная стоимость указана для всего имущества определена в 2 сообщениях https://bankrot.fedresurs.ru/MessageWindow.aspx?ID=0FA4996C6F3C203B58A4EB47CBC2A02B и https://bankrot.fedresurs.ru/MessageWindow.aspx?ID=F05132022E987B6A7A546FE691BBBB30</t>
  </si>
  <si>
    <t>ЖД в г. Новороссийск, станция Тоннельная. Часть оборудования в 2 инв. Описях.</t>
  </si>
  <si>
    <t>21 единица оборудования  Расположено в Успенском районе, п. Заречный, промзона. Часть имущества из инвентаризационной опись № 8.</t>
  </si>
  <si>
    <t xml:space="preserve">Земельный участок, 23:38:0106053:765, площадь - 3939,0 кв. м., Краснодарский край, г. Армавир, ул. Нефтяников, 1к </t>
  </si>
  <si>
    <t xml:space="preserve">Сарай лит. "Г7", площадь - 17,6 м.кв., Краснодарский край, г. Армавир, ул. Нефтяников, 1к </t>
  </si>
  <si>
    <t xml:space="preserve">Откормочный цех лит. "Т", 23:38:0106053:367, площадь - 685,3 м.кв., Краснодарский край, г. Армавир, ул. Нефтяников, 1к </t>
  </si>
  <si>
    <t xml:space="preserve">объект незавершенного строительства (жилая недвижимость), расположенного по адресу: г. Краснодар, ул. Уральская, д. 100, Литер Б, 4 подъезд, 19-20 этаж, квартира в 2-х уровнях: 3-х комнатная квартира №640, пл. 82,2 кв.м. (стр. №2) </t>
  </si>
  <si>
    <t>объекты незавершенного строительства (жилая недвижимость), расположенные по адресу: г. Краснодар, ул. Уральская, д. 100, Литеры А и Б. 100 квартир.</t>
  </si>
  <si>
    <t>09.08.2021-27.09.2021</t>
  </si>
  <si>
    <t>3 земельных участка, здание, сооружение (уборная) и ТМЦ</t>
  </si>
  <si>
    <t>64 единицы оборудования инкубатора Расположено в Успенском районе, п. Заречный, промзона. Инвентаризационная опись № 10.</t>
  </si>
  <si>
    <t>Сооружение и оборудование (Камеры заморозки) в г. Армавир, ул. Нефтяников, д. 1а. Инвентаризационная опись № 11.</t>
  </si>
  <si>
    <t>с 04.08.2021</t>
  </si>
  <si>
    <t>Доли в праве на земельные участки (49 долей). Опись № 1 ЗУ.</t>
  </si>
  <si>
    <t>9 земельных участков на праве аренды до 2027 г. Опись № 2 ЗУ.</t>
  </si>
  <si>
    <t xml:space="preserve">№ п/п Объект 1 Здание административно-бытового корпуса, 2 Битумная насосная 3 Здание материально-технического склада4 Здание весовой-лаборатории, 5 Здание ремонтно-механических мастерских, 6 Здание сауны-душевой, 7 Здание склада ГСМ, 8 Склад для автотранспорта, 9 Здание склада для дормашин10 Здание трансформаторной подстанции, 11 Электрофикация базы 12 Надземный газопровод н/д д133 *3,5 L=13.5 м 13 Насосная пожаротушения 14 Открытый склад нефракционный 15 Питьевой водопровод 16 Подводящий газопровод тр.Д-102 с/д L=43,1 м Д-152 17 Пож. Резервуар 18 Бытовое помещение 3*6м(Л/К)-ваганчик 19 Газораспределительный пункт 20 Канализация </t>
  </si>
  <si>
    <t>Часть проинввентаризированного имущества: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</si>
  <si>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Автомобиль Луидор 3009D, грузовой,VINZ783009D6B0002841, двигатель 421600*В0703316*, шасси/рама н/у, кузов/кабина 330230В0134929,ГРЗ О400ОМ, масса без нагрузки 2170 кг, инв.№ 00001246, г.в. 2011
Специальная ДМК-70 69212 VINX8969212AU8109, двигатель 740620 92545698, шасси/рама ХТС65115391174430, кабина 2148096, ГРЗ Н370СМ93, масса без нагрузки 13600 кг, инв.№ 0000051, г.в. 2009
Полуприцеп цистерна A3YYг.в. 2008VINNP9A3YYSK8H042153, шасси NP9A3YYSK8H042153, ГРЗ ЕК8632 23, масса без нагрузки 7120 кг, инв.№ 00000763,г.в. 2008
Автомобиль грузовой-бортовой с манипулятором NISSANDIESELVIN н/у двигатель н/у шасси/рама н/у г.в. 1993
А/гудронатор ДС-39Б прочие специальные VIN н/у, двигатель № 513363, шасси/рама 2411046, ГРЗ 79-85 ККП, масса без нагрузки 3860 кг, инв.№ 00000029, г.в. 1985
Автобус КАВЗ3271 VIN н/у, двигатель ГАЗ-53 112365, шасси/рама 1338501, кузов 118571ГРЗ А118УТ 93, масса без нагрузки 4080 кг, инв.№ 00001003, г.в. 1991
Автобус КАВЗ39765-022 VINХ1Е39765210031730, двигатель 51300Н 11014201, шасси /рама 330740 10815092, кеабина/кузов 10031730, ГРЗ У688УН93, масса без нагрузки 4740 кг, инв.№ 00001002, г.в. 2001
Автобус ПАЗ32053 VIN Х1М32053050006531, двигатель 523400 51017836, каина/кузов 50006531, ГРЗ Н219ХРО 93, масса без нагрузки 4720 кг, инв.№ 00000941, г.в. 2005
Автомобиль ZZ3255C (ХАНИЯ)грузовой-самосвал, VINLZZTELND78J022188, двигатель WD615.95.080517028067,шасси/рама LZZTELND78J022188,ГРЗ С575ХВ 93, масса без нагрузки 12580 кг, инв.№ 00000937, г.в. 2008
Автомобиль LADA210740 VINХТА21074082693398, двигатель 21067 8999388, кузов/кабина ХТА21074082693398, ГРЗ У303РВ93, масса без нагрузки 1060 кг, инв.№ 00001260, г.в. 2008
Автомобиль LADAPRIORA 217030. VIN21703080084363, двигатель 21126 2077185, кузов/кабина 21703080084363, ГРЗ У363УМ 93, масса без нагрузки 1088 кг, инв.№ 00001004, г.в. 2008
Автомобиль LADA210740, VINХТА21074082714959, двигатель 21064 9024769, кузов/кабина ХТА21074082714959, ГРЗ Е558ОК 93, масса без нагрузки 1060 кг, инв.№ 000000044, г.в. 2008
Автомобиль SCODAOCTAVIAVINXW8BK61ZXDK235667, двигатель CLF369878, кузов/кабина XW8BK61ZXDK235667,ГРЗ У497УХ 93, масса без нагрузки 1443 кг, инв.№ 00001269, г.в. 2012
Автомобиль ВАЗ21041-40 VINZ9Z210410C0119481, двигатель 21067 9923870, кузов/кабина Z9Z210410C0119481,ГРЗ C598MM123 инв.№ 00001195, масса без нагрузки 1130 кг, г.в. 2012
Автомобиль ВАЗ21041-30 VINXWK21041090069586, двигатель 21067 9923870, кузов/кабина XWK21041090069586, ГРЗ В248КС 123, инв. № 00001178, масса без нагрузки 1065 кг, г.в. 2009
Автомобиль ИЖ21175-030, груз, двигатель 2106 8460524, кузов/кабина 0002053,ГРЗ К484ОН93, инв. № 00000776, масса без нагрузки 1100 кг, г.в. 2006
Автомобиль специальный АТЗ35636МВ (МАЗ5337) VINX3Z5636MBX0800028 двигатель ЯМЗ3236М2-99032886,ГРЗ Н599ХР93, инв.№ 00000742, масса без нагрузки 8035 кг, г.в. 1999
Автомобиль ВАЗ21074 VINХТА 21074041963441, двигатель 2016 7623871, кузов/кабина 1963441,ГРЗ М497АС23 инв.№ 00000520, масса без нагрузки 1060 кг, г.в. 2004
Автомобиль ВАЗ210740 VIN ХТА21074082758002, двигатель 21067 9074397, кузов/кабина ХТА21074082758002, ГРЗ Е694ОК93 инв.№ 00000758, масса без нагрузки 1060 кг, г.в. 2008
Автомобиль ГАЗ31029 VINХТН310290Р0087756, двигатель 4021 62646, шасси/рама 88249, кузов/кабина 00887756, ГРЗ М525МВ23 инв.№ 00000702, масса без нагрузки 1450 кг, г.в. 1993
Автомобиль ГАЗ32123 автобус для маршрутных перевозокVINХТН32213240375527, двигатель *405220*43122556*, кузов/кабина 32210040127296,ГРЗ М496АС23, инв.№ 00000523, масса без нагрузки 2360 кг, г.в. 2004
Автомобиль ЗИЛ433362 грузовой цистерна VIN ХТZ433362R3396069, двигатель 508400 188172, шасси/рама R3396069,ГРЗ Х577УР 93 инв.№ 00000994, масса без нагрузки 6210 кг, г.в. 1994
Автомобиль ЗИЛ431412(КМД) грузовой цистерна специальная, VIN н/у, двигатель 849252, шасси/рама 3155461,ГРЗ К957АС 123 инв.№ 00001042, масса без нагрузки 6470 кг, г.в. 1991
Автомобиль КАМАЗ5511, VIN н/у, двигатель 740 206729, шасси/рама 314837, кузов/кабина 1021321, ГРЗ К064АС 93, инв.№ 00000036, масса без нагрузки 8770 кг, г.в. 1988
Автомобиль КАМАЗ5511, VIN н/у, двигатель 740.10-262211, шасси/рама 307127ГРЗ О679АМ93 инв.№ 00000156, масса без нагрузки 8770 кг, г.в. 1988
Автомобиль КАМАЗ5511VIN н/у, двигатель 740 667838, шасси 115643, кабина 2074767,ГРЗ Р655РЕ93 инв.№ 00000039, масса без нагрузки 9000 кг, г.в. 1989
Машина комбинированная КО-713 прочие специальные, VIN ХТ713000R0011951, двигатель ЗИЛ-509.10 180516, шасси/рама 3390764, ГРЗ Р642ВО93 инв.№ 00000531, масса без нагрузки 6210 кг, г.в. 1994
Машина Комбинированная КО-806-01 на шасси КамАЗ43253-НЗ VIN Х5Н80601НD0000667, двигатель 41SBe18586025429. шасси/рама ХТС432533С1281182, кузов/кабина 2336408, ГРЗ Х319РЕ123 инв.№ 000001270, масса без нагрузки 8320 кг, г.в. 2013
Самосвал МАЗ 551605-221-024 VINY3M55160560008287, двигатель ЯМЗ238ДЕ23-60279605, шасси/рама Y3M55160560008287, ГРЗН666ХР93 инв.№ 00000943, масса без нагрузки 12800 кг, г.в. 2006
Машина комбинированная КО-829А1-01 VINXVL4833А1C0000529, двигатель 41SBe185 86013437. шасси/рама ХТС432533С1254310, кузов/кабина 2279337,ГРЗ А681ОК123 инв.№ 00001257, масса без нагрузки 8030 кг, г.в. 2012
Автомобиль КАМАЗ5511 самосвал VIN н/у, двигатель 7403.10 -131578, шасси/рама 0266287, кузов/кабина 1776823,ГРЗ Т046ХХ93, инв.№ 00000944, масса без нагрузки 9000 кг, г.в. 1987
Комбинированная машина Р-310М, заводской № 123 ГРЗ 23 КО 9183, конструкционная масса 6400 кг, инв.№ 00001271, г.в. 2010 на базе КАМАЗ5511 VINн/у, двигатель 740 206729, шасси/рама 314837, кузов/кабина 1021321, ГРЗ К046АС 93, инв. № 00000036, масса без нагрузки 87700 кг, г.в. 1993.</t>
    </r>
  </si>
  <si>
    <r>
      <rPr>
        <b/>
        <sz val="12"/>
        <color theme="1"/>
        <rFont val="Times New Roman"/>
        <family val="1"/>
        <charset val="204"/>
      </rPr>
      <t>Часть проинввентаризированного имущества (общая цена по инвентаризации в строке выше):</t>
    </r>
    <r>
      <rPr>
        <sz val="12"/>
        <color theme="1"/>
        <rFont val="Times New Roman"/>
        <family val="1"/>
        <charset val="204"/>
      </rPr>
      <t xml:space="preserve"> 1 HOWO ZZ3257M3647W 28 ТУ 923830 А168АТ123 2007 289 771
2 HOWO ZZ3257M3647W № 169 Х035РЕ123 2007 289 771
3 Автогудронатор V=6m на шасси КАМАЗ 43253 О165КТ123 2012 430 043
4 Авто-ль ВАЗ-21041-30 О255МТ123 О255МТ123 2011 18 358
5 Автомобиль HOWO ZZ3407N3267W В47А169121 М168АС123 2007 285 811
6 Автомобиль SKODA OCTAVIA TOUR XW8DX41UX9K019523 А776 ТО123 2008 145 455
7 Автомобиль ВАЗ-21041-30 С598ММ123 2012 18 358
8 Автомобиль ВАЗ-21041-30 VIN xwk210410B0078742 В247КС123 2010 18 358
9 Автомобиль ГАЗ 2705 У549УН93 1998 52 045
10 ВАЗ 21041-30 № Е 525 ОК 93 Е525 ОК 93 18 358
11 Вертикально-сверлильный станок 2-А-135 2006 8 819
12 ГАЗ 322132 ГАЗЕЛЬ Х679АН Х679 АН 93 2005 55 509
13 ГАЗ 5201 Ns X 148 РВ 93 Х019РЕ 123 1990 31 497
14 ГА3 53А№Н277СТ 93 Н277 СТ 93 1983 20 248
15 ДМК-70 69212 № Н 369 СМ 93 Н 369 СМ93 2009 675000
16 ДМК-70 69212 Ns Н 371 СМ 93 Н371 СМ 93 2009 675000
17 ДМК-70 69212 № Н 372 СМ 93 Н 372 СМ 93 2009 675000
18 Дробилка СМ -561 1980 134 987
19 Дробилка СМ-751 1980 60 594
20 Емкость 10 м3 1992 30 000
21 Емкость 2 1992 7000
22 Емкость 25 1992 35000
23 Емкость 3 1992 8000
24 Емкость битумная 1992 10000
25 ИЖ 2717-230 № С 260 ОС Н 221 PH 123 2004 28 797
26 КАМАЗ 5511 № К 064 АС К 064 АС93 1988 104 270
27 КАМАЗ 5511 № Р687 РЕ Р 687 РЕ 93 1989 104 270
28 Копировальный аппарат цифровой SHARP AR-5316 2006 1 192
29 Котел напольный газовый 97 кВт с монтажом 2012 10 799
30 МДК 433362 № М 986 УВ (поливомоечная машина) Т365 ЕХ 123 2002 56 694
31 Мобильный ПК LENOVO ldeaPad17.3" G710 2015 10 349
32 ПАЗ 3205 № О 668 ТР 0668 ТР23 1991 15 484
33 Полуприцеп ЧМЗАП 938530 ЕО 68-07 23 2008 241 476
34 Стенд 053 (для испытания и регулир. ТНВД) 2012 49 345
35 Трансформатор ТМ -400/10 1992 80 722
36 Тягач седельный FREIGHTLINER ST120064S Т6Х4 Е361 РУ93 2004 371 963
37 Шкода Октавия ТОУР XW8DX41U89K013669 С971 ММ С 971 ММ123 2008 157 154
38 Асфальтосмесительная установка Д-185-1 2007 4 548 745
39 Машина комбинированная КО 829А1-01 Х681ОК123 2012 492 701</t>
    </r>
  </si>
  <si>
    <t>Напольное оборудование (6 единиц). Расположено в Успенском районе, п. Заречный, промзона. Инвентаризационная опись № 7.</t>
  </si>
  <si>
    <t>2 автоматических пожарных сигнализации. Расположено в Успенском районе, п. Заречный, промзона. Инвентаризационная опись № 7.</t>
  </si>
  <si>
    <t xml:space="preserve">Напольное оборудование (к. 7 отд. Заречное), 2009 г.в., инв. № 352 ; Напольное оборудование (к. 8 отд. Заречное), 2009 г.в., инв. № 354 ; Напольное оборудование (к. 9 отд. Заречное), 2009 г.в., инв. № 372 ; Напольное оборудование (к. 10 отд. Заречное), 2009 г.в., инв. № 373 ; Напольное оборудование (к. 11 отд. Заречное), 2009 г.в., инв. № 374 ; Напольное оборудование (к. 12 отд. Заречное), 2009 г.в., инв. № 375 </t>
  </si>
  <si>
    <t xml:space="preserve">Инкубатор "Универсал 50" в кол-ве 3 шт., не установлен год выпуска, Инв.№ б/н ; Инкубатор "Универсал 55" в кол-ве 3 шт., не установлен год выпуска, Инв.№ б/н ; ; Инкубатор ИУП Ф-45-21 в кол-ве 16 шт., не установлен год выпуска, Инв.№ б/н ; Автоматизированная система управления МИКО 1.1. в кол-ве 36 шт., не установлен год выпуска, Инв.№ б/н ; Шкаф управления инкубатором в кол-ве 3 шт., не установлен год выпуска, Инв.№ б/н ; Блок управления инкубатором БМИ Ф-15.01 М в кол-ве 3 шт., не установлен год выпуска, Инв.№ б/н </t>
  </si>
  <si>
    <t>700 штук акций АО «Краснодарский завод
металлоконструкций».</t>
  </si>
  <si>
    <t>16.08.2021-05.10.2021</t>
  </si>
  <si>
    <t>Недвижимоссть</t>
  </si>
  <si>
    <t>16.08.2021-12.10.2021</t>
  </si>
  <si>
    <t>с 11.08.2021</t>
  </si>
  <si>
    <t>03.08.2021-07.09.2021</t>
  </si>
  <si>
    <t>Земельный участок
несельскохозяйственного назначения,
находящегося в государственной
собственности, площадью 1 019 957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</si>
  <si>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несельскохозяйственного назначения,
находящегося в государственной
собственности, площадью 289 436 кв.м.,
разрешенное использование — для
эксплуатации рыбопитомника, земли
населенных пунктов, расположенный по
адресу: Краснодарский край, Усть-Лабинский район, г.Усть-Лабинск,
территория рыбопитомника. Срок аренды -
49 лет.</t>
  </si>
  <si>
    <t>Земельный участок сельскохозяйственного
назначения, находящегося в
государственной собственности, площадью
231 861 кв.м., расположенный по адресу:
Краснодарский край, Усть-Лабинский
район, выростной пруд 5. Срок аренды - до
26.01.2026г.</t>
  </si>
  <si>
    <t xml:space="preserve">Камера шоковой заморозки продукции № 1, в т. ч.:Компрессор: BITZER TYP 6H-25.2Y-40P S.nr. 1679103335, Конденсатор: LAMEL, Nr 7393, Воздухоохладитель: LAMEL, Nr 7388 Инв №410, г.в. не установлен; Камера шоковой заморозки продукции № 2, в т. ч.: Компрессор: BITZER TYP HSN8571-125-40P S.nr. 1079000605, Конденсатор: LAMEL, Nr 7391, Воздухоохладитель: LAMEL, Nr 7387, Инв. № 411, г.в. не установлен ; Камера хранения замороженной продукции № 3, в т. ч.: Компрессор: BITZER TYP 6H-25.2Y-40P S.nr. 1679103334 , Конденсатор: Alfa LAVAL model: AGS635CD-CR Nr.2238798 , Конденсатор: LAMEL, Nr б/н. , Воздухоохладитель: LAMEL ВН633К10Т, Nr 7390 , Воздухоохладитель: LAMEL ВН633К10Т, Nr 7390 , Инв № 412, г.в. не установлен ; Камера хранения замороженной продукции № 4, в. т. ч.: Воздухоохладитель: LAMEL ВН633К10Т, Nr 7389, Воздухоохладитель: LAMEL ВН633К10Т, Nr 7389, Инв. №413, г.в. не установлен ; Камера подготовки и хранения охлажденной продукции № 5, в т. ч.: Компрессор: BITZER TYP 4TCS-8/2Y-40P S.nr. 1679103276 , Конденсатор: LAMEL, Nr 7392, Воздухоохладитель: LAMEL ВС502Е60, Nr 7376 , Инв. № 414, г.в. не установлен ; Операционный зал холодильного комплекса, инв № 409, г.в. не установлен ; Электроосвещение холодильных камер ППК. Рыночная стоимость Электроосвещения холодильных камер ППК учтена в стоимости холодильных камер. Инв. № 390, г.в. не установлен </t>
  </si>
  <si>
    <t>Права требования к ООО «Тоннельдорстрой» в сумме 43 936 905,60 установленной за реестр требований кредиторов подлежащими удовлетворению за счет имущества ООО «Тоннельдорстрой» (ИНН 2319001080, ОГРН 1022302829658), оставшегося после удовлетворения требований кредиторов, включенных в реестр требований кредиторов должника. Определением Арбитражного суда Краснодарского края Дело № А32-11910/2014-44/10-Б-43-263-УТ от 02.10.2019г.</t>
  </si>
  <si>
    <r>
      <t xml:space="preserve">34 единицы оборудования (ленточные конвейеры, установки сортировки, вибропитатели, контейнеры и т.д.) </t>
    </r>
    <r>
      <rPr>
        <b/>
        <sz val="12"/>
        <color theme="1"/>
        <rFont val="Times New Roman"/>
        <family val="1"/>
        <charset val="204"/>
      </rPr>
      <t>Общая цена по оценке в строке выше.</t>
    </r>
  </si>
  <si>
    <r>
      <t xml:space="preserve">Инертные материалы (илистый песок). </t>
    </r>
    <r>
      <rPr>
        <b/>
        <sz val="12"/>
        <color theme="1"/>
        <rFont val="Times New Roman"/>
        <family val="1"/>
        <charset val="204"/>
      </rPr>
      <t>Общая цена по оценке в строке выше.</t>
    </r>
  </si>
  <si>
    <r>
      <t>Автомобиль ГАЗ 3302.</t>
    </r>
    <r>
      <rPr>
        <b/>
        <sz val="12"/>
        <color theme="1"/>
        <rFont val="Times New Roman"/>
        <family val="1"/>
        <charset val="204"/>
      </rPr>
      <t xml:space="preserve"> Общая цена по оценке в строке выше.</t>
    </r>
  </si>
  <si>
    <t>ООО "Газстрой"</t>
  </si>
  <si>
    <t>2333007207</t>
  </si>
  <si>
    <t>А32-28745/2019</t>
  </si>
  <si>
    <r>
      <t xml:space="preserve">3 земельных участка, здание, сооружение (уборная) и ТМЦ. </t>
    </r>
    <r>
      <rPr>
        <b/>
        <sz val="12"/>
        <color theme="1"/>
        <rFont val="Times New Roman"/>
        <family val="1"/>
        <charset val="204"/>
      </rPr>
      <t>Общая цена по оценке в строке выше.</t>
    </r>
  </si>
  <si>
    <r>
      <t xml:space="preserve">ЖД в г. Новороссийск, станция Тоннельная. Часть оборудования в 2 инв. Описях. </t>
    </r>
    <r>
      <rPr>
        <b/>
        <sz val="12"/>
        <color theme="1"/>
        <rFont val="Times New Roman"/>
        <family val="1"/>
        <charset val="204"/>
      </rPr>
      <t>Общая цена по оценке в строке выше</t>
    </r>
  </si>
  <si>
    <r>
      <t xml:space="preserve">Имущественный комплекс теплоснабжения МУП совхоз «Прогресс» по адресу: г. Краснодар, Прикубанский внутригородской округ, пос. 1-е отделение свинооткормочного хозяйства «Прогресс», дом 7/1 . </t>
    </r>
    <r>
      <rPr>
        <b/>
        <sz val="12"/>
        <color theme="1"/>
        <rFont val="Times New Roman"/>
        <family val="1"/>
        <charset val="204"/>
      </rPr>
      <t>Цена по оценке в строке выше в составе всего комплекса.</t>
    </r>
  </si>
  <si>
    <r>
      <t xml:space="preserve">Имущественный комплекс теплоснабжения МУП совхоз «Прогресс» по адресу: г. Краснодар, Прикубанский внутригородской округ, пос. 1-е отделение свинооткормочного хозяйства «Прогресс», дом 7/1. </t>
    </r>
    <r>
      <rPr>
        <b/>
        <sz val="12"/>
        <color theme="1"/>
        <rFont val="Times New Roman"/>
        <family val="1"/>
        <charset val="204"/>
      </rPr>
      <t>Указанное имущество учтено в составе комплекса строкой выше.</t>
    </r>
  </si>
  <si>
    <r>
      <t xml:space="preserve">2 автопогрузчика, 4 полуприцепа </t>
    </r>
    <r>
      <rPr>
        <sz val="12"/>
        <color rgb="FFFF0000"/>
        <rFont val="Times New Roman"/>
        <family val="1"/>
        <charset val="204"/>
      </rPr>
      <t>(3 полуприцепа уже проданы).</t>
    </r>
  </si>
  <si>
    <t xml:space="preserve">12.07.2021-22.08.2021 </t>
  </si>
  <si>
    <t>Доля в праве 816/5401 на земельный участок, кадастровый номер 23:33:0107003:491, назначение: земли населенных пунктов, виды разрешенного использования: строительство и эксплуатация гостиничного комплекса, адрес: Краснодарский край, Туапсинский район, с.Ольгинка, ул.Восточная, 35, площадь 10802 кв.м.</t>
  </si>
  <si>
    <t>ЗАО "Комбикорм"</t>
  </si>
  <si>
    <t>2335011551</t>
  </si>
  <si>
    <t>А32-20969/2019</t>
  </si>
  <si>
    <t xml:space="preserve"> Шатохин Артур Валентинович</t>
  </si>
  <si>
    <t>Имущесственный комплекс производственной базы по адресу  г. Кореновск, ул. Маяковского, д. 16 и 16а, включающий в себя 2 земельных участка и расположенные на них объекты недвижимости в количестве 19 единиц (зерносклады, гаражи, сушилка зера, цех гречихи, мастерская и т.д.)..</t>
  </si>
  <si>
    <t>частично состоялись, несколько объявлений о результатах</t>
  </si>
  <si>
    <t>Право аренды земельного участка сельхозназначения площадью 20069 кв.м. и расположенный на нем корус для содержания КРС с пристройками площадью 1735,4 кв.м. Имущество расположено по адресу: Отрадненский район, х. Солдатская балка, южное направление от границ населенног опункта х. Солдатская балка на расстоянии 250 метров и в 100 метрах от трассы ст. Отрадная- п. Маяк.</t>
  </si>
  <si>
    <t>ООО "ТПК "КУБАНЬ" (ООО "ТОРГОВО-ПРОМЫШЛЕННАЯ КОМПАНИЯ "КУБАНЬ")</t>
  </si>
  <si>
    <t>Котельная N 0044, Проходная, Артезианская скважина №23, Внутрихозяйственные дороги, Ворота въездные, Дымовая труба, Дорога, Емкость по факту 2000 куб. м, Забор, литер 1, Завальная яма, Зерносклад №1, Зерносклад № 2, Канализационные сети, Канализационная насосная станция, Навес для весовой с весами, Очистные сооружения дождевых стоков, литер ХIV, Ограда из железобетонных плит, Пожарный резервуар литер V, Пожарный резервуар литер V, Септик хозяйственно-бытовых нужд, Фильтр гравийно-песчаный полной биологической очистки, Цех брикетирования, Автоматический шлифовальный станок, Бункер под жмых, Бункерные весы «Поток», АБВ 170-2, Баллонный осадочный фильтр, Батарейная установка с вентилятором, Вентилятор №6, Вальцы Б6-МВА, Вальцовый станок-дробилка, Влагомер N 0029, Вентилятор в комплекте с воздуховодами, Влагомер N 0016, Вертикальный винтовой конвейер, Вентилятор ВД-8, Выпрямитель Дуга-318М1 Профессионал (220В/380В) N 0045, Вибраторный экран, Вальцы Б6-МВА, Выпрямитель сварочный N 0010, Всасывающий вентилятор, Весы электронные OHAUS Scout N 0031, Горизонтальный винтовой конвейер, Горизонтальный циклон, Горелка на лузге, Горелка на лузге, Дробилка ДМ (55кВт), Дозировочный бункер V-2.15 куб. м, Жаровня Ж-68, Жаровня Р 3 МОА, Жаровня Ж-68, Задвижка ТЭ 15 с электроприводом (установлена в дымовой трубе), Задвижка ТЭ 15 с электроприводом (установлена в дымовой трубе), ЗИФ компрессор, Котел Е1\9, Конвейер цепной скребковый 1=1616, Котел Nike 28 кВт N 0006, Котел Е1/9, Конвейер винтовой 10-9 м, Конвейер дозировочного бункера, Комплект ХВО, Контейнер для сбора масла, V-10 куб. м, Конвейер цепной скребковый 1=1616, Лампа R-CAN с отдельным блоком питания, Мотор-редуктор, Магнитный сепаратор, Магнитный сепаратор, Машина предварительной очистки МПР-50, Нория 50, Насос МХV 25-216, Нория 50, Нория 20, Насос NM-32, Нефтяной насос с фильтром, Нория 50, Нория 20, Насос шестеренчатый FAM/2B, Нория 50, Нория 20, Насос, Насос, Нефтяной контейнер с фильтром, Очиститель семян, ОВС-25 N 0026, Пресс растительного масла, модели NP 2В-2ЕХT, ПКУ 0.8-0 (погрузчик-копновоз универсальный) N 0039, Пресс для демонтажа шнека модель HSP, Парогенератор МН-700 N 0028, Погрузчик КШП-6 N 0032, Постфильтр для тонкой очистки воды, Пресс растительного масла, модели NP 2В-4ЕХT, Пресс растительного масла, модели NP 2В-4ЕХT, Редуктор ЗПМ-40, Редуктор 1 МЦ2С-100н, Редуктор ZGЗ КМR9, Редуктор ZGЗ КМR9, Ресивер, 000000173, Редуктор ZGЗ КМR9, Редуктор ЗПМ-40, Редуктор ЗПМ-40, Спектран ИТ N 0021, Сепаратор БСХМ 16/3, Семенорушка НРХ-4-01-100, Сепаратор БИС-100, Сепаратор БСХМ 16/3, Семенорушка НРХ-4-01-100, Сепаратор БИС-100, Сушилка зерновая СЗПБ-2.5 N 0019, Система видеонаблюдения N 0027, Транспортер 40 м, Транспортер жмыха 35 м, Транспортер цепной, Транспортер 45 м, Трансформатор ТМ 400/10/0.4, Транспортер цепной, Трансформатор ТМ 400/10/0.4, Утопленный пластинчатый фильтр, Упаковочные желоба, Фильтровый насос, Фильтр ВНП-30-1, Циклон ЦОЛ-8, ЦОЛ, Шлюзовой затвор, Шнековый пресс Андерсона, Шнек 300 с приводом 15 м, Шлюзовой затвор, Шлюзовой затвор, Электростанция GEKO 4400 N 0002, Бункер для использованной земли (SPENT EARTH HOPPER), Бункер для отбеливающей земли (EARTH HOPPER), Бункер для хранения бутылок, Вакуумное оборудование, Вакуумное оборудование (VACUUM EQUIPMENT), Воздушный компрессор, Воздушный ресивер, Выпускной насос, Главная ванночка 1, Главная ванночка 2, Гранулятор, Гранулятор (дробилка), Дозатор, Дозатор каустической соды (CAUSTIC MEAS TANK), Емкость промежуточная, Камера дезодорирования, Конвейер для наполненных бутылок, Конвейер для подачи бутылок, Котел (кипятильник), Маслоохладитель, Машина для литья крышек, Мешалка/миксер, Нагреватель воды (WOTER HEATER), Нагреватель масла, Насос для барометрической воды, 2 шт., Насос для подачи каустической соды (CAUSTIK SODA PUMP), Насос для откачивания слизи (GAMS PUMP), Насос для откачивания соапстока (SOAPSTOCK PUMP), Насос для соленой воды (SOLT WATER CHARGE PUMP), Нейтрализатор промыватель отбеливатель, Откачивающий насос, Охладитель, 2шт., Охлаждающая башня, 2 шт., Очиститель охладителя, Панель управления, Панель управления (CONTROL PANEL), 3 шт., Передвижной насос фузы, Питающий насос (CHARGE PUMP), 2 шт., Питающий резервуар розлива, Полирующий фильтр, Разливочная машина, Резервуар для воды, Резервуар для для хранения масла (CRUDE OIL STORE TANK), Резервуар для растворения каустической соды (CAUSTIC DISSOLVE TANK), Резервуар для соапстока (COAPSTOK STORE TANK), Резервуар для соапстока (SOAPSTOK TANK), Резервуар для хранения дезодорирования масла, Резервуар для хранения соапстока, объем 3 куб. м, Резервуар неотработанного масла, объем 2.15 куб. м, Резервуар отбеленого масла (BLEACHED OIL DUFFER TANK), Резервуар соленой воды (SOLT WOTER TANK), Система дозировки лимонной кислоты, Сосуд сбора выплеска, Трубка для изъятия испарения, Упаковочный стол, Устройство опрокидывания мешков с фильтром (SACK TIPPING UNIT), Утопенный пластинчатый фильтр, Фильтр масляный с сеткой П 70 МФ-2, Фильтрующий насос, Фильтрующий питательный насос (FILTER CHARGE PUMP), Формовочная машина, Шкала стандартных растворов йода N 0042, Шланг, 2 шт., Щит управления, Административно-бытовой корпус литер А, а, пл. 317,8 кв. м, Производственный корпус литер Д, пл. 902,1 кв. м, Склад литер В, пл. 468,8 кв. м, Трансформаторная подстанция литер Б, пл. 27,1 кв. м, Земельный участок пл.14438 кв. м, Пробоотборник зерна пневматический УППМ-1, Натрий-катионитовая установка.</t>
  </si>
  <si>
    <t xml:space="preserve">26.04.2018
</t>
  </si>
  <si>
    <t>Торги отменены</t>
  </si>
  <si>
    <t xml:space="preserve">29.09.2020-23.11.2020 </t>
  </si>
  <si>
    <t xml:space="preserve">12.07.2021-27.08.2021 </t>
  </si>
  <si>
    <t>ООО НППФ "Краснодаравтодорсервис" (ООО Научно-проектно-производственная фирма "Краснодаравтодорсервис")</t>
  </si>
  <si>
    <t>А32-55433/2017</t>
  </si>
  <si>
    <t>Загурский Олег Юрьевич</t>
  </si>
  <si>
    <r>
      <t xml:space="preserve">Имущественный комплекс предприятия (строительство автомобильных дорог), включающий в себя большое количество недвижимиго и движимого имущества. </t>
    </r>
    <r>
      <rPr>
        <b/>
        <sz val="12"/>
        <color theme="1"/>
        <rFont val="Times New Roman"/>
        <family val="1"/>
        <charset val="204"/>
      </rPr>
      <t xml:space="preserve">Все имущество предприятия расположено на 3 объектах в Динском, лабинском и Белореченском районах. </t>
    </r>
    <r>
      <rPr>
        <sz val="12"/>
        <color theme="1"/>
        <rFont val="Times New Roman"/>
        <family val="1"/>
        <charset val="204"/>
      </rPr>
      <t xml:space="preserve">В состав имущества организации входят 3 земельных участка, 30  зданий, сооружений и посмещений,асфальтосмесительная установка, транспорт и оборудование. </t>
    </r>
  </si>
  <si>
    <t>4 экскаватора, тракторный прицел, 31 единица транспортных средств</t>
  </si>
  <si>
    <t>земельный участок площадью 5 535 кв.м. с кад. н. 23:10:0403150:50, 6 нежилых зданий (проходная, административное здание, 2 склада с пристройкой, гаражи, уборная) и сооружения (заборы, калитка, мощение и т.д.. Адрес расположения: ст. Калининская, ул. Вокзальная, д. 149.</t>
  </si>
  <si>
    <r>
      <t xml:space="preserve">1. Тойота Камри, гос.знак А383УМ161, год выпуска 2015.                                                                                                               2. Ниссан NP300 PICK-UP, гос.знак Х433ОС123, год выпуска 2013. </t>
    </r>
    <r>
      <rPr>
        <b/>
        <sz val="12"/>
        <color theme="1"/>
        <rFont val="Times New Roman"/>
        <family val="1"/>
        <charset val="204"/>
      </rPr>
      <t>В отношении ТС наложен арест в рамках уголовного дела.</t>
    </r>
  </si>
  <si>
    <t xml:space="preserve">Жилое помещение - квартира №64, площадь: 68,5 кв. м, этаж №3, кадастровый номер: 23:43:0201015:311, по адресу: г. Краснодар, Западный внутригородской округ, ул. им. Дзержинского, д. 93
Жилое помещение - квартира №3, площадь: 101,9 кв. м, этаж №2, кадастровый номер: 23:43:0201015:177, по адресу: г. Краснодар, Западный внутригородской округ, ул. им. Дзержинского, д. 93/1
Жилое помещение - квартира №9, площадь: 101,9 кв. м, этаж №4, кадастровый номер: 23:43:0201015:170, по адресу: г. Краснодар, Западный внутригородской округ, ул. им. Дзержинского, д. 93/1
Жилое помещение - квартира (пентхаус) №150, площадь: 254,6 кв. м, этаж №21 и этаж №22, кадастровый номер: 23:43:0206017:1616, по адресу: г. Краснодар, Западный внутригородской округ, ул. Рождественская Набережная, д. 2
Жилое помещение - квартира (пентхаус) №149, площадь: 239 кв. м, этаж №21 и этаж №22, кадастровый номер: 23:43:0206017:1755, по адресу: г. Краснодар, Западный внутригородской округ, ул. Рождественская Набережная, д. 4
Нежилые помещения №10, 12-16, площадь: 113,3 кв. м, этаж №1, кадастровый номер 23:43:0201015:242, по адресу: г. Краснодар, Западный внутригородской округ, ул. им. Дзержинского, д. 93/1
Нежилые помещения №28-30, площадь: 174,6 кв. м, подвал (-1 этаж), кадастровый номер: 23:43:0201015:388, по адресу: г. Краснодар, Западный внутригородской округ, ул. им. Дзержинского, д. 93
Нежилые помещения №1-5, площадь: 151,1 кв. м, подвал (-1 этаж), кадастровый номер: 23:43:0201015:383, по адресу: г. Краснодар, Западный внутригородской округ, ул. им. Дзержинского, д. 93
Нежилые помещения первого этажа №11,12 здания литер А2, площадь: 36,5 кв. м, нежилые помещения надстройки №1-20 здания литер н/А, А1, А2, Б, площадь: 368,3 кв. м; общая площадь: 404,8 кв. м, кадастровый номер: 23:43:0127004:1142, по адресу: г. Краснодар, ул. им. Дзержинского, д. 10/2
</t>
  </si>
  <si>
    <t xml:space="preserve">Квартира, назначение: жилое, общей площадью 142,7 кв. м, состоящая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3; кадастровый номер: 23:43:0201015:353
Квартира, назначение: жилое, общей площадью 142,5 кв. м, состоящее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59; кадастровый номер: 23:43:0201015:373
Квартира, назначение: жилое, общей площадью 143 кв. м, состоящая из 2 (двух) комнат, этаж: 3 (третий), расположенная по адресу: Россия, Краснодарский край, г. Краснодар, Западный внутригородской округ, ул. им. Дзержинского, дом № 93, кв. 63; кадастровый номер: 23:43:0201015:310
Квартира, назначение: жилое, общей площадью 143 кв. м, состоящая из 2 (двух) комнат, этаж: 7 (седьмой), расположенная по адресу: Россия, Краснодарский край, г. Краснодар, Западный внутригородской округ, ул. им. Дзержинского, дом № 93, кв. 79; кадастровый номер: 23:43:0201015:334
Квартира, назначение: жилое, общей площадью 99,4 кв. м, состоящая из 2 (двух) комнат, этаж: мансардный, расположенная по адресу: Россия, Краснодарский край, г. Краснодар, Западный внутригородской округ, ул. им. Дзержинского, дом № 93/1, кв. 35; кадастровый номер: 23:43:0201015:202
Квартира, назначение: жилое, общей площадью 239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149; кадастровый номер: 23:43:0206017:1618
Квартира, назначение: жилое, общей площадью 254,9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151; кадастровый номер: 23:43:0206017:1617
Квартира, назначение: жилое, общей площадью 255,4 кв. м, этаж: 21 (двадцать первый), 22 (двадцать второй), расположенная по адресу: Россия, Краснодарский край, г. Краснодар, ул. Рождественская Набережная, дом № 4, кв. 151; кадастровый номер: 23:43:0206017:1753
Квартира, назначение: жилое, общей площадью 140,3 кв. м, состоящее из 2 (двух) комнат, этаж: 4 (четвертый), расположенная по адресу: Россия, Краснодарский край, г. Краснодар, Западный внутригородской округ, ул. им. Дзержинского, дом № 93, кв. 11; кадастровый номер: 23:43:0201015:326
</t>
  </si>
  <si>
    <r>
      <rPr>
        <b/>
        <sz val="12"/>
        <color theme="1"/>
        <rFont val="Times New Roman"/>
        <family val="1"/>
        <charset val="204"/>
      </rPr>
      <t xml:space="preserve">Указанные квартиры могут быть учтены в группировках инвентаризаций выше. </t>
    </r>
    <r>
      <rPr>
        <sz val="12"/>
        <color theme="1"/>
        <rFont val="Times New Roman"/>
        <family val="1"/>
        <charset val="204"/>
      </rPr>
      <t xml:space="preserve">Квартира, назначение: жилое, общей площадью 142,7 кв. м, состоящая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3; кадастровый номер: 23:43:0201015:353
Квартира, назначение: жилое, общей площадью 142,5 кв. м, состоящее из 2 (двух) комнат, этаж: 2 (второй), расположенная по адресу: Россия, Краснодарский край, г. Краснодар, Западный внутригородской округ, ул. им. Дзержинского, дом № 93, кв. 59; кадастровый номер: 23:43:0201015:373
Квартира, назначение: жилое, общей площадью 143 кв. м, состоящая из 2 (двух) комнат, этаж: 3 (третий), расположенная по адресу: Россия, Краснодарский край, г. Краснодар, Западный внутригородской округ, ул. им. Дзержинского, дом № 93, кв. 63; кадастровый номер: 23:43:0201015:310
Квартира, назначение: жилое, общей площадью 143 кв. м, состоящая из 2 (двух) комнат, этаж: 7 (седьмой), расположенная по адресу: Россия, Краснодарский край, г. Краснодар, Западный внутригородской округ, ул. им. Дзержинского, дом № 93, кв. 79; кадастровый номер: 23:43:0201015:334
Квартира, назначение: жилое, общей площадью 99,4 кв. м, состоящая из 2 (двух) комнат, этаж: мансардный, расположенная по адресу: Россия, Краснодарский край, г. Краснодар, Западный внутригородской округ, ул. им. Дзержинского, дом № 93/1, кв. 35; кадастровый номер: 23:43:0201015:202
Квартира, назначение: жилое, общей площадью 239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149; кадастровый номер: 23:43:0206017:1618
Квартира, назначение: жилое, общей площадью 254,9 кв. м, этаж: № 21 (двадцать первый), № 22 (двадцать второй), расположенная по адресу: Россия, Краснодарский край, г. Краснодар, Западный внутригородской округ, ул. Рождественская Набережная, дом № 2, кв. 151; кадастровый номер: 23:43:0206017:1617
Квартира, назначение: жилое, общей площадью 255,4 кв. м, этаж: 21 (двадцать первый), 22 (двадцать второй), расположенная по адресу: Россия, Краснодарский край, г. Краснодар, ул. Рождественская Набережная, дом № 4, кв. 151; кадастровый номер: 23:43:0206017:1753
Квартира, назначение: жилое, общей площадью 140,3 кв. м, состоящее из 2 (двух) комнат, этаж: 4 (четвертый), расположенная по адресу: Россия, Краснодарский край, г. Краснодар, Западный внутригородской округ, ул. им. Дзержинского, дом № 93, кв. 11; кадастровый номер: 23:43:0201015:326
</t>
    </r>
  </si>
  <si>
    <r>
      <rPr>
        <b/>
        <sz val="12"/>
        <color theme="1"/>
        <rFont val="Times New Roman"/>
        <family val="1"/>
        <charset val="204"/>
      </rPr>
      <t>Указанные квартиры могут быть учтены в группировках инвентаризаций выше.</t>
    </r>
    <r>
      <rPr>
        <sz val="12"/>
        <color theme="1"/>
        <rFont val="Times New Roman"/>
        <family val="1"/>
        <charset val="204"/>
      </rPr>
      <t xml:space="preserve"> ИмуществоЖилое помещение - квартира №64, площадь: 68,5 кв. м, этаж №3, кадастровый номер: 23:43:0201015:311, по адресу: г. Краснодар, Западный внутригородской округ, ул. им. Дзержинского, д. 93
Жилое помещение - квартира №3, площадь: 101,9 кв. м, этаж №2, кадастровый номер: 23:43:0201015:177, по адресу: г. Краснодар, Западный внутригородской округ, ул. им. Дзержинского, д. 93/1
Жилое помещение - квартира №9, площадь: 101,9 кв. м, этаж №4, кадастровый номер: 23:43:0201015:170, по адресу: г. Краснодар, Западный внутригородской округ, ул. им. Дзержинского, д. 93/1
Жилое помещение - квартира (пентхаус) №150, площадь: 254,6 кв. м, этаж №21 и этаж №22, кадастровый номер: 23:43:0206017:1616, по адресу: г. Краснодар, Западный внутригородской округ, ул. Рождественская Набережная, д. 2
Жилое помещение - квартира (пентхаус) №149, площадь: 239 кв. м, этаж №21 и этаж №22, кадастровый номер: 23:43:0206017:1755, по адресу: г. Краснодар, Западный внутригородской округ, ул. Рождественская Набережная, д. 4
Нежилые помещения №10, 12-16, площадь: 113,3 кв. м, этаж №1, кадастровый номер 23:43:0201015:242, по адресу: г. Краснодар, Западный внутригородской округ, ул. им. Дзержинского, д. 93/1
Нежилые помещения №28-30, площадь: 174,6 кв. м, подвал (-1 этаж), кадастровый номер: 23:43:0201015:388, по адресу: г. Краснодар, Западный внутригородской округ, ул. им. Дзержинского, д. 93
Нежилые помещения №1-5, площадь: 151,1 кв. м, подвал (-1 этаж), кадастровый номер: 23:43:0201015:383, по адресу: г. Краснодар, Западный внутригородской округ, ул. им. Дзержинского, д. 93
Нежилые помещения первого этажа №11,12 здания литер А2, площадь: 36,5 кв. м, нежилые помещения надстройки №1-20 здания литер н/А, А1, А2, Б, площадь: 368,3 кв. м; общая площадь: 404,8 кв. м, кадастровый номер: 23:43:0127004:1142, по адресу: г. Краснодар, ул. им. Дзержинского, д. 10/2
</t>
    </r>
  </si>
  <si>
    <t xml:space="preserve">недвижимое имущество в количестве 12 объектов расположенное на земельном участке, кад. №23:10:0403150:50 площадью 5555 м2, земли населенных пунктов для обслуживания административного здания и столярной мастерской по адресу: Россия, Краснодарский край, Калининский р-н, ст-ца Калининская, ул. Вокзальная, 149 </t>
  </si>
  <si>
    <t>ЗАО "САФИ", г.Сочи</t>
  </si>
  <si>
    <t>А32-22840/2010</t>
  </si>
  <si>
    <t xml:space="preserve">Права застройщика на земельный участок, для завершения строительства многоквартирных жилых домов со встроенно-пристроенными помещениями, общая площадь 10 000 кв. м., адрес: Краснодарский край, г. Сочи, р-н Центральный, № 166 А, Б, В по проекту застройки жилого квартала, ул. Крымская. Кадастровый номер 23:49:0201007:8, с находящимися на нем неотделимыми улучшениями, в том числе по обязательствам, связанным с обеспечением прав участников строительства по договорам участия в долевом строительстве </t>
  </si>
  <si>
    <t xml:space="preserve">Права застройщика на земельный участок, общей площадью 8 770 кв. м., адрес: Краснодарский край, г. Сочи, р-н Центральный, по ул. Крымской. Кадастровый номер 23:49:0201007:185, с находящимися на нем неотделимыми улучшениями, в том числе по обязательствам, связанным с обеспечением прав участников строительства по договорам участия в долевом строительстве </t>
  </si>
  <si>
    <t xml:space="preserve">Бытовое помещение спецавтотранспорта, нежилое, пл.41,4 кв.м, литер А, г. Сочи, ул. Транспортная </t>
  </si>
  <si>
    <t xml:space="preserve">Право аренды земельного участка с к. н. 23:49:0205017:85, площадью 4601 кв.м., г. Сочи, в районе ул. Транспортной (срок аренды по 01.10.2051 г.) </t>
  </si>
  <si>
    <t>Недвижимое имущество, принадлежащего АО "САХ по уборке города", расположенного по адресу: РФ, Краснодарский край, г. Сочи, Центральный р-н, ул. Транспортная, д. 14/6:
Здание (навес), нежилое, 54 кв.м., инв. № 00200018 литер Г, РФ, Краснодарский край, г. Сочи, Центральный р-н, ул. Транспортная, д. 14/6
Склад, нежилое, пл. 141,4 кв.м. инв. № 00200018 литер Б, РФ, Краснодарский край, г. Сочи, Центральный р-н, ул. Транспортная, д. 14/6
Навес-мастерская, нежилое, 39,2 кв.м., инв. № 00200018, литер Е, РФ, Краснодарский край, г. Сочи, Центральный р-н, ул. Транспортная, д. 14/6
Помещение сторожка со складом 2-х этажное, нежилое, пл. 24,6 кв.м., инв. № 00200018, литер Ж, РФ, Краснодарский край, г. Сочи, Центральный р-н, ул. Транспортная, д. 14/6
Административно-складское строение, нежилое, 136,3 кв.м., инв. № 00200018, литер А, РФ, Краснодарский край, г. Сочи, Центральный р-н, ул. Транспортная, д. 14/6
Сварочный цех, нежилое, пл. 81 кв.м., инв. № 00200018 литер Д, РФ, Краснодарский край, г. Сочи, Центральный р-н, ул. Транспортная, д. 14/6
Склад, нежилое, 71,5 кв.м., инв. № 00200018, литер В, РФ, Краснодарский край, г. Сочи, Центральный р-н, ул. Транспортная, д. 14/6
Право аренды земельного участка с к. н. 23:49:0205017:44, площадью 2839 кв.м., (срок аренды по 14.12.2061 г.), РФ, Краснодарский край, г. Сочи, Центральный р-н, ул. Транспортная, д. 14/6</t>
  </si>
  <si>
    <t>ТМЦ (часть имущества по описи отсутствует).</t>
  </si>
  <si>
    <t xml:space="preserve">MAN TGA 33.480-седельный тягач ВИН WMAH28Z18P008532, груз.тягач седельный, Кат.С,Моделъ,№двиг.D2876LF1254619921041990, шасси WMAH28Z18P008532, кузов отсутствует цвет красный, мощность кк.в.353 л.с.480. </t>
  </si>
  <si>
    <r>
      <rPr>
        <b/>
        <sz val="12"/>
        <color theme="1"/>
        <rFont val="Times New Roman"/>
        <family val="1"/>
        <charset val="204"/>
      </rPr>
      <t>Указанные квартиры могут быть учтены в группировках инвентаризаций выше.</t>
    </r>
    <r>
      <rPr>
        <sz val="12"/>
        <color theme="1"/>
        <rFont val="Times New Roman"/>
        <family val="1"/>
        <charset val="204"/>
      </rPr>
      <t xml:space="preserve"> Нежилое помещение, назначение: нежилое, общей площадью 354,9 кв.м., этаж: 2 (второй), расположенное по адресу: Россия, Краснодарский край, г. Краснодар, Западный внутригородской округ, ул. Рождественская Набережная, д.4, пом. 17-30; кадастровый номер 23:43:0206017:1957 </t>
    </r>
  </si>
  <si>
    <r>
      <rPr>
        <b/>
        <sz val="12"/>
        <color theme="1"/>
        <rFont val="Times New Roman"/>
        <family val="1"/>
        <charset val="204"/>
      </rPr>
      <t xml:space="preserve">Указанные квартиры могут быть учтены в группировках инвентаризаций выше. </t>
    </r>
    <r>
      <rPr>
        <sz val="12"/>
        <color theme="1"/>
        <rFont val="Times New Roman"/>
        <family val="1"/>
        <charset val="204"/>
      </rPr>
      <t xml:space="preserve">Нежилое помещение №28-38, назначение: нежилое, общей площадью 241,3 кв.м., расположенное по адресу: Россия, Краснодарский край, г. Краснодар, Западный внутригородской округ, ул. Рождественская Набережная, д.4; кадастровый номер 23:43:0206017:1938 </t>
    </r>
  </si>
  <si>
    <t>Частично состоялись, несколько объявлений о результатах (сумма указана за объявления от 6,10 и 15 сентября)</t>
  </si>
  <si>
    <r>
      <rPr>
        <b/>
        <sz val="12"/>
        <color theme="1"/>
        <rFont val="Times New Roman"/>
        <family val="1"/>
        <charset val="204"/>
      </rPr>
      <t>Траснпортные средства в количестве 24 единиц</t>
    </r>
    <r>
      <rPr>
        <sz val="12"/>
        <color theme="1"/>
        <rFont val="Times New Roman"/>
        <family val="1"/>
        <charset val="204"/>
      </rPr>
      <t xml:space="preserve">, в том числе: 2 автомобиля Nissan Teana, автомобиль KIA XM SORENTO, Автомобиль TOYOTA CAMRI, камазы, ГАЗы, экскаватор, Кран КС-55729-1В, г/н А747ВЕ123, каток и пр.  </t>
    </r>
  </si>
  <si>
    <t>27.09.2021-08.11.2021</t>
  </si>
  <si>
    <t>10 квартир, адрес: г. Краснодар, ул. Дзержинского, д. №93</t>
  </si>
  <si>
    <t xml:space="preserve">58150В/КАМАЗ 53215R грузовой бортовой, оранжевый, VIN: ХТС53215R62267230, ГРЗ:У 752 ОТ 123, № ПТС: 23 ОЕ 092122, Год выпуска:2006. Местонахождение: г. Краснодар, ул. Тихорецкая, д. 24/1. Автотопливозаправщик 56142-0000010-31 МАЗ-5337А2-340, VIN:Х9056142ВА0000605, ГРЗ: У 452 ТР 93,№ ПТС: 58 МХ 124958, Год выпуска:2010. Местонахождение: г. Краснодар, ул. Тихорецкая, д. 24/1. Полуприцеп SAMRO ST39VH, белый, VIN:VK1ST39VHPE400373, ГРЗ: ЕО 6959 23,№ ПТС:77 УЕ 349357, Год выпуска:2005. Местонахождение: г. Краснодар, ул. Тихорецкая, д. 24/1. Автобетоносмеситель 69364S на шасси МАЗ 5516А5-347, VIN:X4869364SB0009122, ГРЗ: А 582 АН 123, № ПТС:61 МТ 227839, Год выпуска:2011. Местонахождение: г. Краснодар, ул. Тихорецкая, д. 24/1. Автокран КС -55713-1К-3, синий, VIN:X89557131BZAH5180, ГРЗ: В 686 ВС 123,№ ПТС:32НМ187928 , Год выпуска:2011. Местонахождение: г. Краснодар, ул. Тихорецкая, д. 24/1. КС-55713-1К на шасси КАМАЗ 65115-62 синий, VIN:Х8955713183АН5862, ГРЗ: О 832 ВС 123,№ ПТС:32 МН 073917, Год выпуска:2008. Местонахождение: г. Краснодар, ул. Тихорецкая, д. 24/1. </t>
  </si>
  <si>
    <t xml:space="preserve">Квартира, Площадь, 237 кв.м., кад. номер: 23:43:0206017:1751, адрес: г. Краснодар, ул. Рождественская Набережная, дом № 4, кв. 152 Квартира, Площадь, 142,5 кв.м., кад. номер: 23:43:0201015:343, адрес: г. Краснодар, ул. Дзержинского, д. №93, кв. 7 Квартира, Площадь, 68,6 кв.м., кад. номер: 23:43:0202015:52, адрес: г. Краснодар, ул. Дзержинского, д. №93, кв. 16 Квартира, Площадь, 102,4 кв.м., кад. номер: 23:43:0201015:195, адрес: г. Краснодар, ул. Дзержинского, д. №93/1, кв. 19 Квартира, Площадь, 69,2 кв.м., кад. номер: 23:43:0201015:315, адрес: г. Краснодар, ул. Дзержинского, д. №93, кв. 20 Квартира, Площадь, 199 кв.м., кад. номер: 23:43:0201015:370, адрес: г. Краснодар, ул. Дзержинского, д. №93, кв. 53 Квартира, Площадь, 142,9 кв.м., кад. номер: 23:43:0201015:349, адрес: г. Краснодар, ул. Дзержинского, д. №93, кв. 95 Квартира, Площадь, 82,2 кв.м., кад. номер: 23:43:0310008:60, адрес: г. Краснодар, ул. Промышленная, д.49, кв.57 Нежилые помещения, подвал №№29-39, Площадь, 241,2 кв.м., Кадастровый номер: 23:43:0206017:1872, адрес: г. Краснодар, ул. Рождественская Набережная, дом 2 Квартира, Площадь, 68,4 кв.м., кад. номер: 23:43:0201015:325, адрес: г. Краснодар, ул. Дзержинского, д.93, кв.12 </t>
  </si>
  <si>
    <t>дебиторская задолженность 72 дебиторов в общем размере 258 523,9 тыс. руб.</t>
  </si>
  <si>
    <t>1480 единиц ТМЦ (в основном - мебель).</t>
  </si>
  <si>
    <t>Дебиторская задолженность Уколова Михаила Петровича в размере 4 212 тыс. руб.</t>
  </si>
  <si>
    <t>228 позиций ТМЦ (инструмент, мебель оргтехника).</t>
  </si>
  <si>
    <t>228 позиций ТМЦ (инструмент, мебель оргтехника). Входит в строку по инвентаризацию, указанную выше.</t>
  </si>
  <si>
    <t>1) Земельный участок, кадастровый номер: 23:49:0201007:8, расположенный по адресу: Краснодарский край, г. Сочи, ул. Крымская, 166, разрешенное использование: для многоквартирной застройки, для строительства многоквартирных жилых домов, категория земель: земли населенных пунктов, принадлежащий должнику на праве аренды по договору № 4900010650 от 19.03.2018г.
2) Объекты незавершенные строительством на земельном участке, кадастровый номер: 23:49:0201007:8, площадью кв.м., расположенные по адресу: Краснодарский край, г. Сочи, ул. Крымская, 166 - 5 домов со строительными номерами - блоки Б1, Б2, В1, В2, В3
3) Земельный участок, кадастровый номер: 23:49:0201007:185, расположенный по адресу: Краснодарский край, г. Сочи, ул. Крымская, 166, разрешенное использование: для многоквартирной застройки, для строительства многоквартирных жилых домов и паркинга, категория земель: земли населенных пунктов, принадлежащий должнику на праве аренды по договору № 4900010649 от 19.03.2018г.
4) Объекты незавершенные строительством на земельном участке, кадастровый номер: 23:49:0201007:185, площадью кв.м., расположенные по адресу: Краснодарский край, г. Сочи, ул. Крымская, 166 - 2 дома со строительными номерами - блоки Г1, Г2
5) Жилое помещение (пентхаус), кадастровый номер: 23:49:0201007:2127, общей площадью 201,6 кв.м., принадлежащее ЗАО "САФИ" на праве собственности, расположенное по адресу: Краснодарский край, г. Сочи, ул. Ландышевая д 12/8, кв. 87.</t>
  </si>
  <si>
    <t xml:space="preserve">14 нежилых сооружений по адресу: Усть-Лабинский район, г. Усть-Лабинск, территория рыбпитомника. Сооружение,
нежилое.площадь: 231861
кв.м., КН 23:35:0541004:140
Сооружение, нежилое.
площадь: 171268 кв.м. , КН 23:35:0541004:141
Сооружение, нежилое.
площадь: 15735 кв.м., КН 23:35:0541004:145
Здание, нежилое.
площадь: 102,3 кв.м. , КН 23:35:0541004:142
Сооружение, нежилое.
площадь: 10191 кв.м., КН 23:35:0541004:150
Сооружение, нежилое.
площадь: 15970 кв.м., КН 23:35:0541004:151
Сооружение, нежилое.
площадь: 1271 кв.м., КН 23:35:0541004:149
Сооружение, нежилое.
площадь: 2793 кв.м., КН 23:35:0541004:152
Соружение, нежилое.
площадь: 1796 кв.м., КН 23:35:0541004:148
Сооружение, нежилое.
площадь: 1774 кв.м., КН 23:35:0541004:143
Сооружение, нежилое.
площадь: 5938 кв.м., КН 23:35:0541004:147
Сооружение, нежилое.
площадь: 7434 кв.м., КН 23:35:0541004:146
Сооружение, нежилое.
площадь: 1213 кв.м., КН 23:35:0541004:153
Сооружение, нежилое.
Площадь застройки 1666
кв.м., протяженность 340
м., КН 23:35:0541004:138
</t>
  </si>
  <si>
    <t xml:space="preserve">Нежилые помещения №1-19, литер А, инв. № 00705236, пл. 175,6 кв. м, г. Сочи, ул. Цветной бульвар, 24А
</t>
  </si>
  <si>
    <t xml:space="preserve">27.09.2021-01.11.2021 </t>
  </si>
  <si>
    <t>11.10.2021-10.11.2021</t>
  </si>
  <si>
    <t>13 автомобилей (остальное продано ранее).</t>
  </si>
  <si>
    <t>с 08.10.2021</t>
  </si>
  <si>
    <t>Частично состоялись, нессколько объявлений о результатах</t>
  </si>
  <si>
    <t xml:space="preserve">20.09.2021-25.10.2021 </t>
  </si>
  <si>
    <r>
      <t xml:space="preserve">15 земельных участков, расположенных в Кущевском районе. Все участки в собственности ООО "Агрокомплекс "Кущевский". </t>
    </r>
    <r>
      <rPr>
        <b/>
        <sz val="12"/>
        <color theme="1"/>
        <rFont val="Times New Roman"/>
        <family val="1"/>
        <charset val="204"/>
      </rPr>
      <t>Текущее использование: пашня.</t>
    </r>
  </si>
  <si>
    <t>ООО "Стройметаллинвест"</t>
  </si>
  <si>
    <t>А32-53212/2017</t>
  </si>
  <si>
    <t>Седов Василий Юрьевич</t>
  </si>
  <si>
    <t>Земельный участок (К.Н. 23:43:0426011:1648), площадью 10 019+-70 кв.м. по адресу: г. Краснодар, ул. Им. Валерия Гассия, уч. 4/8.</t>
  </si>
  <si>
    <t>Уимущественный комплекс, расположенный по адресу: Тихорецкий район, c/о Новорождественский, секция 57, контур 10.</t>
  </si>
  <si>
    <t xml:space="preserve">Автосалон с дополнительными помещениями, расположенный по адресу: г. Краснодар, ул. Рашпилевсая 321\1 Дальняя 2\2; Здание автосалона, расположенное по адресу: г. Краснодар, Ростовское шоссе, д. 26\2 ; Склад, расположенный по адресу: г. Краснодар, ул. Северная, д. 263/2 ; </t>
  </si>
  <si>
    <t xml:space="preserve">18.10.2021-01.12.2021 </t>
  </si>
  <si>
    <t>Производственно-складская база расположенная на земельном участке кад.№23:25:0101210:35, 23:25:0101210:34, 23:25:0000000:409, 23:25:0101210:33
Имущество входящее в комплекс:
1) Склад, кад.: 23:25:0101210:68, Площадь: 176,50 м2
2) Склад, кад.: 23:25:0701050:920, Площадь: 132,60 м2
3) Мехмастерские, кад.: 23:25:0701050:936, Площадь: 413,90 м2
4) Заводоуправление, кад.: 23:25:0702050:934, Площадь: 727,30 м2
5) Проходная, кад.: 23:25:0701050:933, Площадь: 7,40 м2
6) Сторожка, кад.: 23:25:0101210:66, Площадь: 34,10 м2
7) Цех обжига, кад.: 23:25:0101210:63, Площадь: 1 322,00 м2
8) Вспомогательный цех, кад.: 23:25:0101210:69, Площадь: 1 318,30 м2
9) Формовочный цех, кад.: 23:25:0101210:65, Площадь: 1 325,40 м2
10) Цех принудительной сушки, кад.: 23:25:0101210:64, Площадь: 1 415,1 м2
11) Бетонная площадка, кад.: 23:25:0101210:67, Площадь: 15 164,00
12) Объект незавершенного строительства, кад.: 23:25:0101210:96, Площадь: 7 376,30 м2</t>
  </si>
  <si>
    <t>Нежилое здание площадью 1173,7 м2 с кадастровым номером 23:34:0203003:1363,
по адресу: Краснодарский край, Успенский район, с.Успенское, ул. Ленина, д. 297</t>
  </si>
  <si>
    <t>TOYOTA LAND CRUISER 200
Гос. рег. знак: К507КК123
VIN: JTMHV05J704087670
Год выпуска: 2012
Кузов №: JTMHV05J704087670
№ двигателя: 0172824
Мощность л/с(кВт): 235.0 (172.79)
Свид. о регистрации ТС: 2337042029; ЗИЛ 494560
Гос. рег. знак: А875КХ123
VIN: Х5Н713Н1К70000658
Год выпуска: 2007
Кузов №: 49456070054689
№ двигателя: 70282087
Мощность л/с(кВт): 128 (94.1)
Свид. о регистрации ТС: 2338863235; КАМАЗ 65116
Гос. рег. знак: Х832НС123
VIN: ХТС65116071136025
Год выпуска: 2007
Кузов №: 2025772
№ двигателя: 72408180
Мощность л/с(кВт): 245 (180 2)
Свид. о регистрации ТС: 2344355283; 2818-0000010-52
Гос. рег. знак: М037ХЕ93
VIN: XSU28180Y90023691
Год выпуска: 2008
Кузов №: 33023090110666
№ двигателя: 83134290
Мощность л/с(кВт): 123.8 (91 1)
Свид. о регистрации ТС: 2350092673; ШЕВРОЛЕ НИВА
Гос. рег. знак: В705ЕУ123
212300-55
VIN: X9L212300С0425031
Год выпуска: 2012
Кузов №: X9L212300С0425031
№ двигателя: 0439910
Мощность л/с(кВт): 80 (58.8)
Свид. о регистрации ТС: 2356850499; LADA 210540 LADA 2105
Гос. рег. знак: Н558ЕВ123
VIN: ХТА21054082131931
Год выпуска: 2008
Кузов №: ХТА21054082131931
№ двигателя: 9009089
Мощность л/с(кВт): 73 (53.7)
Свид. о регистрации ТС: 2356892842; КО-713Н-03
Гос. рег. знак: С528ЕЕ123
VIN: Х5Н713НЗК70000921
Год выпуска: 2007
Кузов №: 49456070061750
№ двигателя: 70287190
Мощность л/с(кВт): 128 (94.1)
Свид. о регистрации ТС: 9920419927; ДС 164А
Гос. рег. знак: ЕУ 2384 23
Год выпуска: 2007
VIN: XVC164A0110000225
XVC96132A0000225
Свид. о регистрации ТС: 2338863236; ГАЗ 2705
Гос. рег. знак: С719ЕЕ123
VIN: Х96270500А0669328
Год выпуска: 2010
Кузов №: 270500А0445637
№ двигателя: А0502293
Мощность л/с(кВт): 106 8 (78.6)
Свид. о регистрации ТС: 2350092674</t>
  </si>
  <si>
    <t xml:space="preserve">с 28.10.2021 </t>
  </si>
  <si>
    <t xml:space="preserve">25.10.2021-06.12.2021 </t>
  </si>
  <si>
    <t xml:space="preserve">Электролизная установка 36 кг/сутки №1 и электролизная установка 36 кг/сутки №2 </t>
  </si>
  <si>
    <t>Конкурс</t>
  </si>
  <si>
    <r>
      <rPr>
        <b/>
        <sz val="12"/>
        <color theme="1"/>
        <rFont val="Times New Roman"/>
        <family val="1"/>
        <charset val="204"/>
      </rPr>
      <t xml:space="preserve">Имущество уже входит в группировки в строках выше: </t>
    </r>
    <r>
      <rPr>
        <sz val="12"/>
        <color theme="1"/>
        <rFont val="Times New Roman"/>
        <family val="1"/>
        <charset val="204"/>
      </rP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</si>
  <si>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r>
      <t xml:space="preserve">Нежилое помещение №2 лит. Л, общей площадью 21,6 кв.м, кадастровый номер
23:42:0502007:32;
2. Ворота сдвижные ул.Коммунистическая,89;
3. Система автоматической пожарной сигнализации;
4. Транспортное средство специализированная мастерская КО 503В-2 КО 503В-2 гос.номер
х476см123;
5. Транспортное средство передвижная ремонтная мастерская 47953-0000010-21
В340ОС123;
6. Транспортное средство передвижная ремонтная мастерская 47953-0000010-21
В344ОС123;
7. Транспортное средство передвижная ремонтная мастерская 47953-0000010-21
В342ОС123;
8. Транспортное средство КО-503В-2 (специализированная Вакуумная машина) гос номер
Н336ОВ123;
9. Экскаватор Liugong CLG 777A;
10. Измеритель эффективности тормозных систем Эффект-02;
11. Коррелятор профессиональный AQUSCAN 610 с двумя датчиками и кейсом для работы с
ноутбуком (без ноутбука);
12. Сварочный аппарат ССПТ-225Э (90, 110,160);
13. Станок заточной Е3-400 1997г.в.;
14. Сушилка Dyson Airbiade пластиковая;
15. Устройство для блокировки патока жидкости в трубопроводе серии "Терминатор-3М";
16. Течеискатель акустический HL 5000 Pro-Set;
17. Установка горизонтального бурения УГБ-2МГ (+насадки 160мм, 220мм);
18. Анализатор влажности Эвлас-2М;
19. Анализатор жидкости " Флюорат-02-3М";
20. Спектрофотометр КФК 3КМ;
21. Стерилизатор паровой ВК-30-01;
22. Устройство вентиляции;
23. Фотометр фотоэлектрический КФК-3-ЗОМЗ;
24. Термостат ТСО-200 СПУ;
25. Бензиновый двигатель OERTZEN-240M;
26. Гидропескоструйный комплект. Дюза 06 OERTZEN TORNADO;
27. Комплект для прочистки труб 33мм,5006бар+катушка 5006бар OERTZEN 10,800,059 К-кт
ПТ500бар+HR;
28. Моечный аппарат высокого давления OERTZEN-240M;
29. Мотопомпа PGT 310 ST;
30. Насосный агрегат СД 160/45 дв.37/1500;
31. Система автоматической пожарной сигнализации (1 эт.);
</t>
    </r>
    <r>
      <rPr>
        <sz val="12"/>
        <color rgb="FFFF0000"/>
        <rFont val="Times New Roman"/>
        <family val="1"/>
        <charset val="204"/>
      </rPr>
      <t>32. Электролизная установка 36 кг/сутки №1;
33. Электролизная установка 36 кг/сутки №2;</t>
    </r>
    <r>
      <rPr>
        <sz val="12"/>
        <color theme="1"/>
        <rFont val="Times New Roman"/>
        <family val="1"/>
        <charset val="204"/>
      </rPr>
      <t xml:space="preserve">
34. Комбинированный счетчик холодной воды "Sensus" Ду-80 Meitwin (ПАТРОН612);
35. Комбинированный счетчик холодной воды "Sensus" Ду-80 Meitwin с интелект. импульсным
передатчиком;
36. Павильон;
37. Расходомер ультразвуковой стационарный "Средний"№ StreamLux SLS-700F (50-1000мм);
</t>
    </r>
  </si>
  <si>
    <t>Подстанция трансформаторная комплектная 2КТПНУ-630/10/0,4-03-У1</t>
  </si>
  <si>
    <r>
      <rPr>
        <b/>
        <sz val="12"/>
        <color theme="1"/>
        <rFont val="Times New Roman"/>
        <family val="1"/>
        <charset val="204"/>
      </rPr>
      <t>Имущество уже включено в различные группировки выше:</t>
    </r>
    <r>
      <rPr>
        <sz val="12"/>
        <color theme="1"/>
        <rFont val="Times New Roman"/>
        <family val="1"/>
        <charset val="204"/>
      </rPr>
      <t>Автомобиль LADA 212140, LADA 4х4, VIN XTA212140E2172493;
Автомобиль LADA 213100, LADA 4х4, VIN XTA213100E0161393;
Автомобиль LADA 219410, LADA KALINA, VIN XTA219410E0014848;
Комбайн зерноуборочный JonhDeere S 660 в комплекте с жаткой, зав. № 1JZS660AJD0092397; Агрегат бороновальный АБ-12, зав. № 140401
Борона дисковая короткая Рубин 12/500 KUА, серийный номер 405999
Борона дисковая короткая Рубин 9/600 KUА, серийный номер 404744
Борона дисковая короткая Рубин 9/600 KUА, серийный номер 404789
Бункер - перегрузчик METALFORFSG 11.500, зав. № FSG-11733
Бункер - перегрузчик METALFORFSG 11.500, зав. № FSG-11734
Глубокорыхлитель Gregoire Besson HLSW 48 B 48 NSH, зав. № 134902
Жатка 7,0 м унифицированная Ш + стеблеподъемник, зав. № ROPS0700011071
Жатка 7,0 м унифицированная Ш + стеблеподъемник, зав. № ROPS0700011072
Жатка 7,0 м унифицированная Ш + стеблеподъемник, зав. № ROPS0700011074
Жатка 7,0 м унифицированная Ш + стеблеподъемник, зав. № ROPS0700011078
Зернометатель ПЗС-100 (эльбрус), г/в 2014г., инв. № 131
Зернометатель ПЗС-100 (эльбрус), г/в 2014г., инв. № 150
Кассета двухемкостная в раме 2х4500л, инв. № 084
Каток ККЗ-10, заводской № 140601
Культиватор КРН-5,6 с АТП, ширина захвата 5,6 м, зав. № 431
Культиватор КРН-5,6 с АТП, ширина захвата 5,6 м, зав. № 435
Культиватор КРН-5,6 с АТП, ширина захвата 5,6 м, зав. № 439
Культиватор КРН-5,6 с АТП, ширина захвата 5,6 м, зав. № 440
Культиватор КСОП-4 с приспособлениями для навески, ширина захвата 4,0 м, зав. № 1307
Культиватор прицепной EXCEL 2 37-39, ширина захвата 12 м, серийный номер AGCWFCLHODX461712
Машина для разбрасывания жидких органических удобрений МЖТ-Ф-11
Очиститель зерна фракционный ОЗФ-50
Погрузчик зерновой ПЗН-250 УД
Прицепной полевой опрыскиватель UG 3000 Super
Сеялка 1890 шириной 11 м с загрузчиком семян 1910, 270 бушелей, серийный номер 1ЕК1890СТЕ0755127
Сеялка универсальная дисковая NG Plus 4, 8 рядов 70 см, серийный номер S14R003474
Сеялка универсальная дисковая NG Plus 4, 8 рядов 70 см, серийный номер S14R003475
Сеялка универсальная дисковая NG Plus 4, 8 рядов 70 см, серийный номер S14R003476
Сцепка складываемая BPO кивонь для двух сеялок моносем 8/70 см, серийный номер 57331J
Тележка для транспортировки жатки комбайна РСМ-142 "ACROS-580", зав. № 006935
Тележка для транспортировки жатки комбайна РСМ-142 "ACROS-580", зав. № 006951
Тележка для транспортировки жатки комбайна РСМ-142 "ACROS-580", зав. № 006958
Тележка для транспортировки жатки комбайна РСМ-142 "ACROS-580", зав. № 006970</t>
    </r>
  </si>
  <si>
    <r>
      <rPr>
        <b/>
        <sz val="12"/>
        <color theme="1"/>
        <rFont val="Times New Roman"/>
        <family val="1"/>
        <charset val="204"/>
      </rPr>
      <t>Имущество уже включено в различные группировки выше:</t>
    </r>
    <r>
      <rPr>
        <sz val="12"/>
        <color theme="1"/>
        <rFont val="Times New Roman"/>
        <family val="1"/>
        <charset val="204"/>
      </rPr>
      <t xml:space="preserve"> Автомобиль LADA 212140, LADA 4х4, VIN XTA212140E2172493;
Автомобиль LADA 213100, LADA 4х4, VIN XTA213100E0161393;
Автомобиль LADA 219410, LADA KALINA, VIN XTA219410E0014848;
Комбайн зерноуборочный JonhDeere S 660 в комплекте с жаткой, зав. № 1JZS660AJD0092397; Агрегат бороновальный АБ-12, зав. № 140401
Борона дисковая короткая Рубин 12/500 KUА, серийный номер 405999
Борона дисковая короткая Рубин 9/600 KUА, серийный номер 404744
Борона дисковая короткая Рубин 9/600 KUА, серийный номер 404789
Бункер - перегрузчик METALFORFSG 11.500, зав. № FSG-11733
Бункер - перегрузчик METALFORFSG 11.500, зав. № FSG-11734
Глубокорыхлитель Gregoire Besson HLSW 48 B 48 NSH, зав. № 134902
Жатка 7,0 м унифицированная Ш + стеблеподъемник, зав. № ROPS0700011071
Жатка 7,0 м унифицированная Ш + стеблеподъемник, зав. № ROPS0700011072
Жатка 7,0 м унифицированная Ш + стеблеподъемник, зав. № ROPS0700011074
Жатка 7,0 м унифицированная Ш + стеблеподъемник, зав. № ROPS0700011078
Зернометатель ПЗС-100 (эльбрус), г/в 2014г., инв. № 131
Зернометатель ПЗС-100 (эльбрус), г/в 2014г., инв. № 150
Кассета двухемкостная в раме 2х4500л, инв. № 084
Каток ККЗ-10, заводской № 140601
Культиватор КРН-5,6 с АТП, ширина захвата 5,6 м, зав. № 431
Культиватор КРН-5,6 с АТП, ширина захвата 5,6 м, зав. № 435
Культиватор КРН-5,6 с АТП, ширина захвата 5,6 м, зав. № 439
Культиватор КРН-5,6 с АТП, ширина захвата 5,6 м, зав. № 440
Культиватор КСОП-4 с приспособлениями для навески, ширина захвата 4,0 м, зав. № 1307
Культиватор прицепной EXCEL 2 37-39, ширина захвата 12 м, серийный номер AGCWFCLHODX461712
Машина для разбрасывания жидких органических удобрений МЖТ-Ф-11
Очиститель зерна фракционный ОЗФ-50
Погрузчик зерновой ПЗН-250 УД
Прицепной полевой опрыскиватель UG 3000 Super
Сеялка 1890 шириной 11 м с загрузчиком семян 1910, 270 бушелей, серийный номер 1ЕК1890СТЕ0755127
Сеялка универсальная дисковая NG Plus 4, 8 рядов 70 см, серийный номер S14R003474
Сеялка универсальная дисковая NG Plus 4, 8 рядов 70 см, серийный номер S14R003475
Сеялка универсальная дисковая NG Plus 4, 8 рядов 70 см, серийный номер S14R003476
Сцепка складываемая BPO кивонь для двух сеялок моносем 8/70 см, серийный номер 57331J
Тележка для транспортировки жатки комбайна РСМ-142 "ACROS-580", зав. № 006935
Тележка для транспортировки жатки комбайна РСМ-142 "ACROS-580", зав. № 006951
Тележка для транспортировки жатки комбайна РСМ-142 "ACROS-580", зав. № 006958
Тележка для транспортировки жатки комбайна РСМ-142 "ACROS-580", зав. № 006970</t>
    </r>
  </si>
  <si>
    <t>Частично состоялись, общая цена в строке выше</t>
  </si>
  <si>
    <t xml:space="preserve">Право аренды земельного участка кн 23:49:0407006:4048 площадь 53 370 кв.м. </t>
  </si>
  <si>
    <t xml:space="preserve">Право аренды земельного участка кн 23:49:0407006:4049 площадь 21 855 кв.м. </t>
  </si>
  <si>
    <t xml:space="preserve">Право аренды земельного участка кн 23:49:0407006:4050 площадь 32 332 кв.м. </t>
  </si>
  <si>
    <t xml:space="preserve">Право аренды земельного участка кн 23:49:0407006:3798 площадь 4310 кв.м. </t>
  </si>
  <si>
    <t xml:space="preserve">Право аренды земельного участка кн 23:49:0407006:4081 площадь 56 334 кв.м. </t>
  </si>
  <si>
    <t>частично состо</t>
  </si>
  <si>
    <t>ОАО "Краснодарнефтегеофизика" (ОАО "КНГФ")</t>
  </si>
  <si>
    <t>А32-15782/2020</t>
  </si>
  <si>
    <t>Полушин Вячеслав Михайлович</t>
  </si>
  <si>
    <t>Имущественный комплекс в г. Абинск.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</si>
  <si>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Имущественный комплекс в пос. Афипский.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</si>
  <si>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16 домов отдыха, бильярдная. Расположено в Туапссинском районе, бухта Инал.</t>
  </si>
  <si>
    <t>Имущественный комплекс в пос. Ильский, Северского района. 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</si>
  <si>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t>
  </si>
  <si>
    <t>Имущество в г. Краснодар, ул. Онежская, д. 62. Земельный участок, здания и ссооружения, оборудование.</t>
  </si>
  <si>
    <t>Большое количество сданного в аренду оборудования и транспортных средств (инвентаризационные описи №№ 11-15).</t>
  </si>
  <si>
    <t>Имущественный комплекс в г. Краснодар, ул. Одесская, д. 6.Транспортные средства, инструмент, производственный и хозяйственный инвентарь и принадлежности, внутрихозяйственные дороги и прочие соответствующие объекты. Есть еще одна инвентаризация имущества по данному адресу, дополняющая указанную. (https://bankrot.fedresurs.ru/MessageWindow.aspx?ID=F383CDB6CDA04749FF3432E01AC4AAC7)</t>
  </si>
  <si>
    <t>Нежилое здание (предполагаемая площадь 1 532,9 кв.м.), входящее в состав здания с кадастровым номером 23:42:0103028:17, инвентарный номер 8619, площадь 2141,5 кв.м. по адрессу: г. Ейск, ул. Железнодорожная, д 45.</t>
  </si>
  <si>
    <r>
      <t xml:space="preserve">Право аренды земельного участка - территория жилого комплекса аппартаментов "Сады Морей", расположенного по адресу: г.Геленджик, ул.Революционная, 47, кад. №23:40:0404004:3, площадью 47 088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</si>
  <si>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Право аренды земельного участка - территория курортного комплекса (набережная, прилегающий парк и парковка "Сады Морей"), расположенного по адресу: г.Геленджик, ул.Революционная, 34, кад. №23:40:0404001:1, площадью 18 684 кв.м   </t>
    </r>
    <r>
      <rPr>
        <b/>
        <sz val="12"/>
        <color rgb="FFFF0000"/>
        <rFont val="Times New Roman"/>
        <family val="1"/>
        <charset val="204"/>
      </rPr>
      <t xml:space="preserve">Общая цена в строке выше в составе всего комплекса.  </t>
    </r>
    <r>
      <rPr>
        <sz val="12"/>
        <color theme="1"/>
        <rFont val="Times New Roman"/>
        <family val="1"/>
        <charset val="204"/>
      </rPr>
      <t xml:space="preserve">                          </t>
    </r>
  </si>
  <si>
    <r>
      <t xml:space="preserve">Благоустройство территории и прочее оборудование, в то числе: карусели, качели, автоматические ворота, спортивный комплекс, песочницы, скамейки и прочее </t>
    </r>
    <r>
      <rPr>
        <b/>
        <sz val="12"/>
        <color rgb="FFFF0000"/>
        <rFont val="Times New Roman"/>
        <family val="1"/>
        <charset val="204"/>
      </rPr>
      <t xml:space="preserve">Общая цена в строке выше в составе всего комплекса.  </t>
    </r>
  </si>
  <si>
    <t xml:space="preserve">Объекты недвижимого и движимого имущества, составляющих Кемпински Гранд Отель Геленджик 5*, расположенный по адресу: Краснодарский край, г. Геленджик, ул. Революционная, д. 53 </t>
  </si>
  <si>
    <t>Общая цена комплекса в строке выше</t>
  </si>
  <si>
    <t>Право аренды на земельный участок , образованный путем раздела земельного участка с кадастровым номером 23:49:0402056:1042, свободный от застройки ,площадью 67 006 кв.м., с кадастровым
номером 23:49:0402056:3622, расположенного по адресу: Краснодарский край, г. Сочи, район Адлерский,</t>
  </si>
  <si>
    <t xml:space="preserve">Объект незавершенного строительства ( многоквартирный жилой дом проектный номер 13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</si>
  <si>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14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</si>
  <si>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15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</si>
  <si>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16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</si>
  <si>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17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</si>
  <si>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18 жилого комплекса «Курортный» по ул. Ленина Адлерского района г. Сочи») </t>
  </si>
  <si>
    <t xml:space="preserve">Объект незавершенного строительства ( многоквартирный жилой дом проектный номер 19 жилого комплекса «Курортный» по ул. Ленина Адлерского района г. Сочи») </t>
  </si>
  <si>
    <t xml:space="preserve">Право аренды на земельный участок под незавершенными строительством объектами ( многоквартирные жилые дома жилого комплекса "Курортный" второй очереди с проектными номерами № 13 - № 19) площадью 33 801 кв.м., кадастровый номер 23:49:0000000:11599, расположенный по адресу: Краснодарский край, г. Сочи, Адлерский район </t>
  </si>
  <si>
    <t xml:space="preserve">Объект незавершенного строительства Литер 1. Степень готовности: 73,41% </t>
  </si>
  <si>
    <t xml:space="preserve">Объект незавершенного строительства Литер 2. Степень готовности: 11,42 % </t>
  </si>
  <si>
    <t xml:space="preserve">15.11.2021-18.02.2022 </t>
  </si>
  <si>
    <t>частично стостоялись</t>
  </si>
  <si>
    <r>
      <t>12 единиц движимого и недвижимого имущесства по адресу г. Ейск, ул. Коммунистическая, д. 89. (</t>
    </r>
    <r>
      <rPr>
        <sz val="12"/>
        <color rgb="FFFF0000"/>
        <rFont val="Times New Roman"/>
        <family val="1"/>
        <charset val="204"/>
      </rPr>
      <t>нежилое помещение</t>
    </r>
    <r>
      <rPr>
        <sz val="12"/>
        <color theme="1"/>
        <rFont val="Times New Roman"/>
        <family val="1"/>
        <charset val="204"/>
      </rPr>
      <t>, сворота, установка горизонтального бурения, коррелятор, станок заточной, сварочный аппарат, мфу и т.д.)</t>
    </r>
  </si>
  <si>
    <t>15.11.2021-11.01.2022</t>
  </si>
  <si>
    <t>15.11.2021- 24.12.2021</t>
  </si>
  <si>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</si>
  <si>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t xml:space="preserve"> Земельный участок, площадью 17940 кв. м., кадастровый номер 23:43:0143021:3388; Незавершенный строительством многоквартирный жилой дом литер 3, г. Краснодар, п. Краснодарский, Почтовое отделение, 73 ; Незавершенный строительством многоквартирный жилой дом литер 4, г. Краснодар, п. Краснодарский, Почтовое отделение, 73 ; Незавершенный строительством многоквартирный жилой дом литер 5, г. Краснодар, п. Краснодарский, Почтовое отделение, 73, степень готовности – 95% ; Незавершенный строительством многоквартирный жилой дом литер 6, г. Краснодар, п. Краснодарский, Почтовое отделение, 73, степень готовности – 90% </t>
  </si>
  <si>
    <t xml:space="preserve">15.11.2021-03.01.2022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</si>
</sst>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17" x14ac:knownFonts="1">
    <font>
      <sz val="11"/>
      <color theme="1"/>
      <name val="Calibri"/>
      <family val="2"/>
      <charset val="204"/>
      <scheme val="minor"/>
    </font>
    <font>
      <sz val="12"/>
      <color theme="1"/>
      <name val="Times New Roman"/>
      <family val="1"/>
      <charset val="204"/>
    </font>
    <font>
      <sz val="10"/>
      <name val="Arial Cyr"/>
      <charset val="204"/>
    </font>
    <font>
      <b/>
      <sz val="12"/>
      <name val="Times New Roman"/>
      <family val="1"/>
      <charset val="204"/>
    </font>
    <font>
      <sz val="10"/>
      <name val="Helv"/>
    </font>
    <font>
      <u/>
      <sz val="11"/>
      <color theme="10"/>
      <name val="Arial"/>
      <family val="2"/>
      <charset val="204"/>
    </font>
    <font>
      <b/>
      <sz val="12"/>
      <color theme="1"/>
      <name val="Times New Roman"/>
      <family val="1"/>
      <charset val="204"/>
    </font>
    <font>
      <sz val="12"/>
      <name val="Times New Roman"/>
      <family val="1"/>
      <charset val="204"/>
    </font>
    <font>
      <sz val="12"/>
      <name val="Times New Roman"/>
      <family val="1"/>
    </font>
    <font>
      <sz val="12"/>
      <color rgb="FF005400"/>
      <name val="Times New Roman"/>
      <family val="1"/>
    </font>
    <font>
      <sz val="12"/>
      <color rgb="FF005400"/>
      <name val="Times New Roman"/>
      <family val="1"/>
      <charset val="204"/>
    </font>
    <font>
      <sz val="12"/>
      <color rgb="FFFF0000"/>
      <name val="Times New Roman"/>
      <family val="1"/>
      <charset val="204"/>
    </font>
    <font>
      <u/>
      <sz val="12"/>
      <color rgb="FF0000FF"/>
      <name val="Times New Roman"/>
      <family val="1"/>
      <charset val="204"/>
    </font>
    <font>
      <b/>
      <u/>
      <sz val="12"/>
      <color rgb="FF0000FF"/>
      <name val="Times New Roman"/>
      <family val="1"/>
      <charset val="204"/>
    </font>
    <font>
      <sz val="11"/>
      <name val="Times New Roman"/>
      <family val="1"/>
    </font>
    <font>
      <b/>
      <sz val="12"/>
      <color rgb="FFFF0000"/>
      <name val="Times New Roman"/>
      <family val="1"/>
      <charset val="204"/>
    </font>
    <font>
      <sz val="11"/>
      <name val="Arial"/>
      <family val="2"/>
      <charset val="204"/>
    </font>
  </fonts>
  <fills count="1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00FF00"/>
        <bgColor indexed="64"/>
      </patternFill>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6" tint="0.59999389629810485"/>
        <bgColor indexed="64"/>
      </patternFill>
    </fill>
    <fill>
      <patternFill patternType="solid">
        <fgColor rgb="FFCCCCFF"/>
        <bgColor indexed="64"/>
      </patternFill>
    </fill>
    <fill>
      <patternFill patternType="solid">
        <fgColor rgb="FF97FFFF"/>
        <bgColor indexed="64"/>
      </patternFill>
    </fill>
    <fill>
      <patternFill patternType="solid">
        <fgColor rgb="FFF9BA7B"/>
        <bgColor indexed="64"/>
      </patternFill>
    </fill>
    <fill>
      <patternFill patternType="solid">
        <fgColor rgb="FF81FFCC"/>
        <bgColor indexed="64"/>
      </patternFill>
    </fill>
    <fill>
      <patternFill patternType="solid">
        <fgColor rgb="FFFFA18B"/>
        <bgColor indexed="64"/>
      </patternFill>
    </fill>
    <fill>
      <patternFill patternType="solid">
        <fgColor rgb="FFFFCCFF"/>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2" fillId="0" borderId="0"/>
    <xf numFmtId="0" fontId="2" fillId="0" borderId="0"/>
    <xf numFmtId="0" fontId="4" fillId="0" borderId="0"/>
    <xf numFmtId="0" fontId="5" fillId="0" borderId="0" applyNumberFormat="0" applyFill="0" applyBorder="0" applyAlignment="0" applyProtection="0"/>
  </cellStyleXfs>
  <cellXfs count="140">
    <xf numFmtId="0" fontId="0" fillId="0" borderId="0" xfId="0"/>
    <xf numFmtId="0" fontId="1" fillId="0" borderId="0" xfId="0" applyFont="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0" xfId="0" applyFont="1" applyAlignment="1">
      <alignment horizontal="center" vertical="top" wrapText="1"/>
    </xf>
    <xf numFmtId="14" fontId="1" fillId="0" borderId="1" xfId="0" applyNumberFormat="1" applyFont="1" applyBorder="1" applyAlignment="1">
      <alignment horizontal="center" vertical="top" wrapText="1"/>
    </xf>
    <xf numFmtId="4" fontId="6" fillId="0" borderId="1" xfId="0" applyNumberFormat="1" applyFont="1" applyBorder="1" applyAlignment="1">
      <alignment horizontal="center" vertical="top" wrapText="1"/>
    </xf>
    <xf numFmtId="4" fontId="1" fillId="0" borderId="1" xfId="0" applyNumberFormat="1" applyFont="1" applyBorder="1" applyAlignment="1">
      <alignment horizontal="left" vertical="top" wrapText="1"/>
    </xf>
    <xf numFmtId="4" fontId="1" fillId="0" borderId="0" xfId="0" applyNumberFormat="1" applyFont="1" applyAlignment="1">
      <alignment horizontal="left" vertical="top" wrapText="1"/>
    </xf>
    <xf numFmtId="4" fontId="6" fillId="0" borderId="0" xfId="0" applyNumberFormat="1" applyFont="1" applyAlignment="1">
      <alignment horizontal="center" vertical="top"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1" xfId="5" applyFont="1" applyBorder="1" applyAlignment="1">
      <alignment horizontal="center" vertical="center" wrapText="1"/>
    </xf>
    <xf numFmtId="4" fontId="6" fillId="0" borderId="1" xfId="0" applyNumberFormat="1" applyFont="1" applyBorder="1" applyAlignment="1">
      <alignment horizontal="center" vertical="center" wrapText="1"/>
    </xf>
    <xf numFmtId="0" fontId="3" fillId="2" borderId="1" xfId="5"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Fill="1" applyBorder="1" applyAlignment="1">
      <alignment vertical="top" wrapText="1"/>
    </xf>
    <xf numFmtId="4" fontId="6" fillId="0" borderId="1" xfId="0" applyNumberFormat="1" applyFont="1" applyFill="1" applyBorder="1" applyAlignment="1">
      <alignment horizontal="center" vertical="top"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64" fontId="9" fillId="5" borderId="1" xfId="1"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6" xfId="0" applyFont="1" applyFill="1" applyBorder="1" applyAlignment="1">
      <alignment horizontal="center" vertical="top" wrapText="1"/>
    </xf>
    <xf numFmtId="14" fontId="1" fillId="6" borderId="1" xfId="0" applyNumberFormat="1" applyFont="1" applyFill="1" applyBorder="1" applyAlignment="1">
      <alignment horizontal="center" vertical="center" wrapText="1"/>
    </xf>
    <xf numFmtId="0" fontId="1" fillId="6" borderId="1" xfId="0" applyFont="1" applyFill="1" applyBorder="1" applyAlignment="1">
      <alignment vertical="top" wrapText="1"/>
    </xf>
    <xf numFmtId="14" fontId="1" fillId="6" borderId="1" xfId="0" applyNumberFormat="1" applyFont="1" applyFill="1" applyBorder="1" applyAlignment="1">
      <alignment horizontal="center" vertical="top" wrapText="1"/>
    </xf>
    <xf numFmtId="4" fontId="6" fillId="6" borderId="1" xfId="0" applyNumberFormat="1" applyFont="1" applyFill="1" applyBorder="1" applyAlignment="1">
      <alignment horizontal="center" vertical="top" wrapText="1"/>
    </xf>
    <xf numFmtId="0" fontId="1" fillId="6" borderId="1" xfId="0" applyFont="1" applyFill="1" applyBorder="1" applyAlignment="1">
      <alignment horizontal="center" vertical="top" wrapText="1"/>
    </xf>
    <xf numFmtId="0" fontId="1" fillId="6" borderId="0" xfId="0" applyFont="1" applyFill="1" applyAlignment="1">
      <alignment vertical="top"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64" fontId="10" fillId="5" borderId="1" xfId="1" applyNumberFormat="1" applyFont="1" applyFill="1" applyBorder="1" applyAlignment="1">
      <alignment horizontal="center" vertical="center" wrapText="1"/>
    </xf>
    <xf numFmtId="0" fontId="7" fillId="4" borderId="1" xfId="1" applyFont="1" applyFill="1" applyBorder="1" applyAlignment="1">
      <alignment horizontal="center" vertical="center" wrapText="1"/>
    </xf>
    <xf numFmtId="164" fontId="10" fillId="0" borderId="1" xfId="1"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8" borderId="1" xfId="5" applyFont="1" applyFill="1" applyBorder="1" applyAlignment="1">
      <alignment horizontal="center" vertical="center" wrapText="1"/>
    </xf>
    <xf numFmtId="4" fontId="6" fillId="8" borderId="1" xfId="0" applyNumberFormat="1" applyFont="1" applyFill="1" applyBorder="1" applyAlignment="1">
      <alignment horizontal="center" vertical="center" wrapText="1"/>
    </xf>
    <xf numFmtId="164" fontId="10" fillId="0" borderId="1" xfId="1" applyNumberFormat="1" applyFont="1" applyBorder="1" applyAlignment="1">
      <alignment horizontal="center" vertical="center" wrapText="1"/>
    </xf>
    <xf numFmtId="0" fontId="5" fillId="6" borderId="1" xfId="5" applyFill="1" applyBorder="1" applyAlignment="1">
      <alignment horizontal="center" vertical="top" wrapText="1"/>
    </xf>
    <xf numFmtId="164" fontId="10" fillId="6" borderId="1" xfId="1" applyNumberFormat="1" applyFont="1" applyFill="1" applyBorder="1" applyAlignment="1">
      <alignment horizontal="center" vertical="center" wrapText="1"/>
    </xf>
    <xf numFmtId="4" fontId="6" fillId="2" borderId="1" xfId="0" applyNumberFormat="1" applyFont="1" applyFill="1" applyBorder="1" applyAlignment="1">
      <alignment horizontal="center" vertical="top" wrapText="1"/>
    </xf>
    <xf numFmtId="2" fontId="6" fillId="6" borderId="1" xfId="0" applyNumberFormat="1" applyFont="1" applyFill="1" applyBorder="1" applyAlignment="1">
      <alignment horizontal="center" vertical="top" wrapText="1"/>
    </xf>
    <xf numFmtId="0" fontId="3" fillId="9" borderId="1" xfId="5" applyFont="1" applyFill="1" applyBorder="1" applyAlignment="1">
      <alignment horizontal="center" vertical="center" wrapText="1"/>
    </xf>
    <xf numFmtId="0" fontId="6" fillId="9" borderId="1" xfId="0" applyFont="1" applyFill="1" applyBorder="1" applyAlignment="1">
      <alignment horizontal="center" vertical="center" wrapText="1"/>
    </xf>
    <xf numFmtId="4" fontId="6" fillId="9" borderId="1" xfId="0" applyNumberFormat="1" applyFont="1" applyFill="1" applyBorder="1" applyAlignment="1">
      <alignment horizontal="center" vertical="center" wrapText="1"/>
    </xf>
    <xf numFmtId="0" fontId="3" fillId="10" borderId="1" xfId="5" applyFont="1" applyFill="1" applyBorder="1" applyAlignment="1">
      <alignment horizontal="center" vertical="center" wrapText="1"/>
    </xf>
    <xf numFmtId="0" fontId="6" fillId="10" borderId="1" xfId="0" applyFont="1" applyFill="1" applyBorder="1" applyAlignment="1">
      <alignment horizontal="center" vertical="center" wrapText="1"/>
    </xf>
    <xf numFmtId="4" fontId="6" fillId="10" borderId="1" xfId="0" applyNumberFormat="1" applyFont="1" applyFill="1" applyBorder="1" applyAlignment="1">
      <alignment horizontal="center" vertical="center" wrapText="1"/>
    </xf>
    <xf numFmtId="0" fontId="3" fillId="11" borderId="1" xfId="5" applyFont="1" applyFill="1" applyBorder="1" applyAlignment="1">
      <alignment horizontal="center" vertical="center" wrapText="1"/>
    </xf>
    <xf numFmtId="0" fontId="6" fillId="11" borderId="1" xfId="0" applyFont="1" applyFill="1" applyBorder="1" applyAlignment="1">
      <alignment horizontal="center" vertical="center" wrapText="1"/>
    </xf>
    <xf numFmtId="4" fontId="6" fillId="11" borderId="1" xfId="0" applyNumberFormat="1" applyFont="1" applyFill="1" applyBorder="1" applyAlignment="1">
      <alignment horizontal="center" vertical="center" wrapText="1"/>
    </xf>
    <xf numFmtId="0" fontId="3" fillId="12" borderId="1" xfId="5" applyFont="1" applyFill="1" applyBorder="1" applyAlignment="1">
      <alignment horizontal="center" vertical="center" wrapText="1"/>
    </xf>
    <xf numFmtId="0" fontId="6" fillId="12" borderId="1" xfId="0" applyFont="1" applyFill="1" applyBorder="1" applyAlignment="1">
      <alignment horizontal="center" vertical="center" wrapText="1"/>
    </xf>
    <xf numFmtId="4" fontId="6" fillId="12" borderId="1" xfId="0" applyNumberFormat="1" applyFont="1" applyFill="1" applyBorder="1" applyAlignment="1">
      <alignment horizontal="center" vertical="center" wrapText="1"/>
    </xf>
    <xf numFmtId="0" fontId="3" fillId="13" borderId="1" xfId="5" applyFont="1" applyFill="1" applyBorder="1" applyAlignment="1">
      <alignment horizontal="center" vertical="center" wrapText="1"/>
    </xf>
    <xf numFmtId="0" fontId="6" fillId="13" borderId="1" xfId="0" applyFont="1" applyFill="1" applyBorder="1" applyAlignment="1">
      <alignment horizontal="center" vertical="center" wrapText="1"/>
    </xf>
    <xf numFmtId="4" fontId="6" fillId="13" borderId="1" xfId="0" applyNumberFormat="1" applyFont="1" applyFill="1" applyBorder="1" applyAlignment="1">
      <alignment horizontal="center" vertical="center" wrapText="1"/>
    </xf>
    <xf numFmtId="164" fontId="8" fillId="5" borderId="1" xfId="1" applyNumberFormat="1" applyFont="1" applyFill="1" applyBorder="1" applyAlignment="1">
      <alignment horizontal="center" vertical="center" wrapText="1"/>
    </xf>
    <xf numFmtId="0" fontId="8" fillId="4" borderId="1" xfId="1" applyFont="1" applyFill="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8" fillId="6" borderId="1" xfId="1" applyNumberFormat="1" applyFont="1" applyFill="1" applyBorder="1" applyAlignment="1">
      <alignment horizontal="center" vertical="center" wrapText="1"/>
    </xf>
    <xf numFmtId="0" fontId="12" fillId="0" borderId="1" xfId="0" applyFont="1" applyBorder="1" applyAlignment="1">
      <alignment horizontal="center" vertical="center" wrapText="1"/>
    </xf>
    <xf numFmtId="49" fontId="10" fillId="0" borderId="1" xfId="1" applyNumberFormat="1" applyFont="1" applyBorder="1" applyAlignment="1">
      <alignment horizontal="center" vertical="center" wrapText="1"/>
    </xf>
    <xf numFmtId="49" fontId="9" fillId="0" borderId="1" xfId="1" applyNumberFormat="1"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49" fontId="9" fillId="0" borderId="1" xfId="1" applyNumberFormat="1"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2" fillId="0" borderId="1" xfId="5" applyFont="1" applyFill="1" applyBorder="1" applyAlignment="1">
      <alignment horizontal="center" vertical="center"/>
    </xf>
    <xf numFmtId="0" fontId="12" fillId="6" borderId="1" xfId="5" applyFont="1" applyFill="1" applyBorder="1" applyAlignment="1">
      <alignment horizontal="center" vertical="center"/>
    </xf>
    <xf numFmtId="0" fontId="12" fillId="0" borderId="0" xfId="0" applyFont="1" applyAlignment="1">
      <alignment horizontal="center" vertical="center" wrapText="1"/>
    </xf>
    <xf numFmtId="164" fontId="9" fillId="0" borderId="1" xfId="1" applyNumberFormat="1" applyFont="1" applyBorder="1" applyAlignment="1">
      <alignment horizontal="center" vertical="center" wrapText="1"/>
    </xf>
    <xf numFmtId="164" fontId="9" fillId="6" borderId="1" xfId="1" applyNumberFormat="1" applyFont="1" applyFill="1" applyBorder="1" applyAlignment="1">
      <alignment horizontal="center" vertical="center" wrapText="1"/>
    </xf>
    <xf numFmtId="0" fontId="1" fillId="6" borderId="5" xfId="0" applyFont="1" applyFill="1" applyBorder="1" applyAlignment="1">
      <alignment horizontal="center" vertical="top" wrapText="1"/>
    </xf>
    <xf numFmtId="49" fontId="9" fillId="6" borderId="1" xfId="1" applyNumberFormat="1" applyFont="1" applyFill="1" applyBorder="1" applyAlignment="1">
      <alignment horizontal="center" vertical="center" wrapText="1"/>
    </xf>
    <xf numFmtId="0" fontId="1" fillId="2" borderId="1" xfId="0" applyFont="1" applyFill="1" applyBorder="1" applyAlignment="1">
      <alignment vertical="top" wrapText="1"/>
    </xf>
    <xf numFmtId="0" fontId="1" fillId="2" borderId="1" xfId="0" applyFont="1" applyFill="1" applyBorder="1" applyAlignment="1">
      <alignment horizontal="center" vertical="top" wrapText="1"/>
    </xf>
    <xf numFmtId="0" fontId="1" fillId="2" borderId="0" xfId="0" applyFont="1" applyFill="1" applyAlignment="1">
      <alignment vertical="top" wrapText="1"/>
    </xf>
    <xf numFmtId="49" fontId="10" fillId="0" borderId="1" xfId="1" applyNumberFormat="1" applyFont="1" applyFill="1" applyBorder="1" applyAlignment="1">
      <alignment horizontal="center" vertical="center" wrapText="1"/>
    </xf>
    <xf numFmtId="14" fontId="1" fillId="2" borderId="1" xfId="0" applyNumberFormat="1" applyFont="1" applyFill="1" applyBorder="1" applyAlignment="1">
      <alignment horizontal="center" vertical="top" wrapText="1"/>
    </xf>
    <xf numFmtId="14" fontId="1" fillId="0" borderId="1" xfId="0" applyNumberFormat="1" applyFont="1" applyFill="1" applyBorder="1" applyAlignment="1">
      <alignment vertical="top" wrapText="1"/>
    </xf>
    <xf numFmtId="14" fontId="1" fillId="0" borderId="1" xfId="0" applyNumberFormat="1" applyFont="1" applyFill="1" applyBorder="1" applyAlignment="1">
      <alignment horizontal="center" vertical="top" wrapText="1"/>
    </xf>
    <xf numFmtId="0" fontId="5" fillId="0" borderId="1" xfId="5" applyFill="1" applyBorder="1" applyAlignment="1">
      <alignment horizontal="center" vertical="top" wrapText="1"/>
    </xf>
    <xf numFmtId="0" fontId="8" fillId="0" borderId="1"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 fillId="0" borderId="0" xfId="0" applyFont="1" applyFill="1" applyAlignment="1">
      <alignment horizontal="center" vertical="center" wrapText="1"/>
    </xf>
    <xf numFmtId="0" fontId="6" fillId="10"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7" fillId="0" borderId="1" xfId="0" applyFont="1" applyBorder="1" applyAlignment="1">
      <alignment horizontal="center" vertical="top" wrapText="1"/>
    </xf>
    <xf numFmtId="0" fontId="7" fillId="6" borderId="1" xfId="0" applyFont="1" applyFill="1" applyBorder="1" applyAlignment="1">
      <alignment horizontal="center" vertical="top" wrapText="1"/>
    </xf>
    <xf numFmtId="0" fontId="7" fillId="0" borderId="0" xfId="0" applyFont="1" applyAlignment="1">
      <alignment horizontal="center" vertical="top" wrapText="1"/>
    </xf>
    <xf numFmtId="0" fontId="1" fillId="0" borderId="5" xfId="0" applyFont="1" applyFill="1" applyBorder="1" applyAlignment="1">
      <alignment horizontal="center" vertical="top"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1" fillId="0" borderId="0" xfId="0" applyFont="1" applyFill="1" applyAlignment="1">
      <alignment vertical="top" wrapText="1"/>
    </xf>
    <xf numFmtId="0" fontId="1" fillId="0" borderId="6" xfId="0"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0" fontId="14" fillId="6" borderId="1" xfId="1" applyFont="1" applyFill="1" applyBorder="1" applyAlignment="1">
      <alignment horizontal="center" vertical="center" wrapText="1"/>
    </xf>
    <xf numFmtId="4" fontId="6" fillId="14" borderId="1" xfId="0" applyNumberFormat="1" applyFont="1" applyFill="1" applyBorder="1" applyAlignment="1">
      <alignment horizontal="center" vertical="top" wrapText="1"/>
    </xf>
    <xf numFmtId="4" fontId="6" fillId="15" borderId="1" xfId="0" applyNumberFormat="1" applyFont="1" applyFill="1" applyBorder="1" applyAlignment="1">
      <alignment horizontal="center" vertical="top" wrapText="1"/>
    </xf>
    <xf numFmtId="0" fontId="1" fillId="14" borderId="1" xfId="0" applyFont="1" applyFill="1" applyBorder="1" applyAlignment="1">
      <alignment horizontal="center" vertical="top" wrapText="1"/>
    </xf>
    <xf numFmtId="4" fontId="1" fillId="0" borderId="1" xfId="0" applyNumberFormat="1" applyFont="1" applyFill="1" applyBorder="1" applyAlignment="1">
      <alignment horizontal="left" vertical="top" wrapText="1"/>
    </xf>
    <xf numFmtId="49" fontId="1" fillId="0" borderId="1" xfId="0" applyNumberFormat="1" applyFont="1" applyBorder="1" applyAlignment="1">
      <alignment horizontal="center" vertical="center" wrapText="1"/>
    </xf>
    <xf numFmtId="0" fontId="14" fillId="4" borderId="1" xfId="1" applyFont="1" applyFill="1" applyBorder="1" applyAlignment="1">
      <alignment horizontal="center" vertical="center" wrapText="1"/>
    </xf>
    <xf numFmtId="3" fontId="1" fillId="0" borderId="1" xfId="0" applyNumberFormat="1" applyFont="1" applyFill="1" applyBorder="1" applyAlignment="1">
      <alignment horizontal="center" vertical="top" wrapText="1"/>
    </xf>
    <xf numFmtId="0" fontId="1" fillId="7" borderId="1" xfId="0" applyFont="1" applyFill="1" applyBorder="1" applyAlignment="1">
      <alignment horizontal="center" vertical="center" wrapText="1"/>
    </xf>
    <xf numFmtId="4" fontId="3" fillId="0" borderId="1" xfId="0" applyNumberFormat="1" applyFont="1" applyFill="1" applyBorder="1" applyAlignment="1">
      <alignment horizontal="center" vertical="top" wrapText="1"/>
    </xf>
    <xf numFmtId="0" fontId="8" fillId="2" borderId="1" xfId="1" applyFont="1" applyFill="1" applyBorder="1" applyAlignment="1">
      <alignment horizontal="center" vertical="center" wrapText="1"/>
    </xf>
    <xf numFmtId="0" fontId="1" fillId="2" borderId="6" xfId="0" applyFont="1" applyFill="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2" fillId="0" borderId="0" xfId="3"/>
    <xf numFmtId="0" fontId="1" fillId="0" borderId="5" xfId="0" applyFont="1" applyBorder="1" applyAlignment="1">
      <alignment horizontal="center" vertical="top" wrapText="1"/>
    </xf>
    <xf numFmtId="0" fontId="1" fillId="0" borderId="5" xfId="0" applyFont="1" applyBorder="1" applyAlignment="1">
      <alignment horizontal="center" vertical="top" wrapText="1"/>
    </xf>
    <xf numFmtId="14" fontId="16" fillId="6" borderId="1" xfId="5" applyNumberFormat="1" applyFont="1" applyFill="1" applyBorder="1" applyAlignment="1">
      <alignment horizontal="center" vertical="top" wrapText="1"/>
    </xf>
    <xf numFmtId="0" fontId="1" fillId="0" borderId="7" xfId="0" applyFont="1" applyFill="1" applyBorder="1" applyAlignment="1">
      <alignment horizontal="center" vertical="top" wrapText="1"/>
    </xf>
    <xf numFmtId="0" fontId="15" fillId="6" borderId="1" xfId="0" applyFont="1" applyFill="1" applyBorder="1" applyAlignment="1">
      <alignment vertical="top" wrapText="1"/>
    </xf>
    <xf numFmtId="0" fontId="1" fillId="0" borderId="5" xfId="0" applyFont="1" applyBorder="1" applyAlignment="1">
      <alignment horizontal="center" vertical="top" wrapText="1"/>
    </xf>
    <xf numFmtId="0" fontId="6" fillId="9"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1" borderId="1" xfId="0" applyFont="1" applyFill="1" applyBorder="1" applyAlignment="1">
      <alignment horizontal="center" vertical="center" wrapText="1"/>
    </xf>
  </cellXfs>
  <cellStyles count="6">
    <cellStyle name="Гиперссылка" xfId="5" builtinId="8"/>
    <cellStyle name="Обычный" xfId="0" builtinId="0"/>
    <cellStyle name="Обычный 2" xfId="2"/>
    <cellStyle name="Обычный 3" xfId="3"/>
    <cellStyle name="Обычный 4" xfId="1"/>
    <cellStyle name="Стиль 1" xfId="4"/>
  </cellStyles>
  <dxfs count="0"/>
  <tableStyles count="0" defaultTableStyle="TableStyleMedium2" defaultPivotStyle="PivotStyleLight16"/>
  <colors>
    <mruColors>
      <color rgb="FF00FF00"/>
      <color rgb="FF97FFFF"/>
      <color rgb="FFFFCCFF"/>
      <color rgb="FF0000FF"/>
      <color rgb="FFFFA18B"/>
      <color rgb="FFA3FFA3"/>
      <color rgb="FFCF31BC"/>
      <color rgb="FFCCCCFF"/>
      <color rgb="FF81FFCC"/>
      <color rgb="FFF9BA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27</xdr:col>
      <xdr:colOff>554182</xdr:colOff>
      <xdr:row>138</xdr:row>
      <xdr:rowOff>0</xdr:rowOff>
    </xdr:from>
    <xdr:ext cx="184731" cy="264560"/>
    <xdr:sp macro="" textlink="">
      <xdr:nvSpPr>
        <xdr:cNvPr id="2" name="TextBox 1"/>
        <xdr:cNvSpPr txBox="1"/>
      </xdr:nvSpPr>
      <xdr:spPr>
        <a:xfrm>
          <a:off x="35103955" y="3594561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27</xdr:col>
      <xdr:colOff>721178</xdr:colOff>
      <xdr:row>253</xdr:row>
      <xdr:rowOff>0</xdr:rowOff>
    </xdr:from>
    <xdr:ext cx="184731" cy="264560"/>
    <xdr:sp macro="" textlink="">
      <xdr:nvSpPr>
        <xdr:cNvPr id="3" name="TextBox 2"/>
        <xdr:cNvSpPr txBox="1"/>
      </xdr:nvSpPr>
      <xdr:spPr>
        <a:xfrm>
          <a:off x="34507714" y="6667363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27</xdr:col>
      <xdr:colOff>554182</xdr:colOff>
      <xdr:row>382</xdr:row>
      <xdr:rowOff>1073727</xdr:rowOff>
    </xdr:from>
    <xdr:ext cx="184731" cy="264560"/>
    <xdr:sp macro="" textlink="">
      <xdr:nvSpPr>
        <xdr:cNvPr id="4" name="TextBox 3"/>
        <xdr:cNvSpPr txBox="1"/>
      </xdr:nvSpPr>
      <xdr:spPr>
        <a:xfrm>
          <a:off x="35120407"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27</xdr:col>
      <xdr:colOff>721178</xdr:colOff>
      <xdr:row>416</xdr:row>
      <xdr:rowOff>421822</xdr:rowOff>
    </xdr:from>
    <xdr:ext cx="184731" cy="264560"/>
    <xdr:sp macro="" textlink="">
      <xdr:nvSpPr>
        <xdr:cNvPr id="5" name="TextBox 4"/>
        <xdr:cNvSpPr txBox="1"/>
      </xdr:nvSpPr>
      <xdr:spPr>
        <a:xfrm>
          <a:off x="35287403" y="1656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BF468"/>
  <sheetViews>
    <sheetView tabSelected="1" topLeftCell="G1" zoomScale="70" zoomScaleNormal="70" workbookViewId="0">
      <pane ySplit="1680" topLeftCell="A5" activePane="bottomLeft"/>
      <selection activeCell="BP2" activeCellId="12" sqref="AF1:AF1048576 AI1:AI1048576 AL1:AL1048576 AO1:AO1048576 AR1:AR1048576 AU1:AU1048576 AX1:AX1048576 BA1:BA1048576 BD1:BD1048576 BG1:BG1048576 BJ1:BJ1048576 BM1:BM1048576 BP1:BP1048576"/>
      <selection pane="bottomLeft" activeCell="G5" sqref="G5"/>
    </sheetView>
  </sheetViews>
  <sheetFormatPr defaultRowHeight="15.75" x14ac:dyDescent="0.25"/>
  <cols>
    <col min="1" max="1" width="7.140625" style="4" customWidth="1"/>
    <col min="2" max="2" width="20.28515625" style="11" customWidth="1"/>
    <col min="3" max="3" width="15" style="11" customWidth="1"/>
    <col min="4" max="4" width="15.5703125" style="11" customWidth="1"/>
    <col min="5" max="5" width="12.5703125" style="77" hidden="1" customWidth="1"/>
    <col min="6" max="6" width="17.5703125" style="11" customWidth="1"/>
    <col min="7" max="7" width="24.7109375" style="11" customWidth="1"/>
    <col min="8" max="8" width="6.42578125" style="94" customWidth="1"/>
    <col min="9" max="9" width="12.7109375" style="11" customWidth="1"/>
    <col min="10" max="10" width="13.5703125" style="11" customWidth="1"/>
    <col min="11" max="11" width="20.140625" style="11" customWidth="1"/>
    <col min="12" max="12" width="16.7109375" style="11" customWidth="1"/>
    <col min="13" max="13" width="17.7109375" style="11" customWidth="1"/>
    <col min="14" max="14" width="46.5703125" style="1" customWidth="1"/>
    <col min="15" max="15" width="13.85546875" style="4" customWidth="1"/>
    <col min="16" max="16" width="14.42578125" style="9" customWidth="1"/>
    <col min="17" max="17" width="46.5703125" style="8" customWidth="1"/>
    <col min="18" max="18" width="13.5703125" style="4" customWidth="1"/>
    <col min="19" max="19" width="13.7109375" style="9" customWidth="1"/>
    <col min="20" max="20" width="13.5703125" style="4" customWidth="1"/>
    <col min="21" max="21" width="12.28515625" style="4" customWidth="1"/>
    <col min="22" max="22" width="13.85546875" style="4" customWidth="1"/>
    <col min="23" max="23" width="12.5703125" style="9" customWidth="1"/>
    <col min="24" max="24" width="13.5703125" style="4" customWidth="1"/>
    <col min="25" max="25" width="12.85546875" style="4" customWidth="1"/>
    <col min="26" max="26" width="12.140625" style="4" customWidth="1"/>
    <col min="27" max="27" width="12.5703125" style="9" customWidth="1"/>
    <col min="28" max="28" width="13.5703125" style="4" customWidth="1"/>
    <col min="29" max="29" width="12.85546875" style="4" customWidth="1"/>
    <col min="30" max="30" width="12.42578125" style="4" customWidth="1"/>
    <col min="31" max="31" width="12.5703125" style="9" customWidth="1"/>
    <col min="32" max="32" width="12.85546875" style="4" customWidth="1"/>
    <col min="33" max="34" width="12.140625" style="4" customWidth="1"/>
    <col min="35" max="35" width="12.140625" style="9" customWidth="1"/>
    <col min="36" max="36" width="13.28515625" style="4" customWidth="1"/>
    <col min="37" max="38" width="12.140625" style="4" customWidth="1"/>
    <col min="39" max="39" width="12.140625" style="9" customWidth="1"/>
    <col min="40" max="40" width="13.140625" style="4" customWidth="1"/>
    <col min="41" max="43" width="12.140625" style="4" customWidth="1"/>
    <col min="44" max="44" width="13.85546875" style="4" customWidth="1"/>
    <col min="45" max="51" width="12.140625" style="4" customWidth="1"/>
    <col min="52" max="55" width="12.140625" style="99" customWidth="1"/>
    <col min="56" max="56" width="34" style="4" customWidth="1"/>
    <col min="57" max="57" width="12.5703125" style="4" customWidth="1"/>
    <col min="58" max="16384" width="9.140625" style="1"/>
  </cols>
  <sheetData>
    <row r="1" spans="1:57" s="11" customFormat="1" ht="51" customHeight="1" x14ac:dyDescent="0.25">
      <c r="A1" s="16" t="s">
        <v>584</v>
      </c>
      <c r="B1" s="16" t="s">
        <v>0</v>
      </c>
      <c r="C1" s="16" t="s">
        <v>1</v>
      </c>
      <c r="D1" s="16" t="s">
        <v>2</v>
      </c>
      <c r="E1" s="73" t="s">
        <v>3</v>
      </c>
      <c r="F1" s="16" t="s">
        <v>4</v>
      </c>
      <c r="G1" s="16" t="s">
        <v>5</v>
      </c>
      <c r="H1" s="92" t="s">
        <v>330</v>
      </c>
      <c r="I1" s="16" t="s">
        <v>6</v>
      </c>
      <c r="J1" s="16" t="s">
        <v>7</v>
      </c>
      <c r="K1" s="16" t="s">
        <v>8</v>
      </c>
      <c r="L1" s="16" t="s">
        <v>11</v>
      </c>
      <c r="M1" s="16" t="s">
        <v>9</v>
      </c>
      <c r="N1" s="16" t="s">
        <v>10</v>
      </c>
      <c r="O1" s="131" t="s">
        <v>12</v>
      </c>
      <c r="P1" s="133"/>
      <c r="Q1" s="131" t="s">
        <v>14</v>
      </c>
      <c r="R1" s="132"/>
      <c r="S1" s="133"/>
      <c r="T1" s="134" t="s">
        <v>15</v>
      </c>
      <c r="U1" s="134"/>
      <c r="V1" s="134" t="s">
        <v>17</v>
      </c>
      <c r="W1" s="134"/>
      <c r="X1" s="135" t="s">
        <v>31</v>
      </c>
      <c r="Y1" s="135"/>
      <c r="Z1" s="135" t="s">
        <v>32</v>
      </c>
      <c r="AA1" s="135"/>
      <c r="AB1" s="139" t="s">
        <v>39</v>
      </c>
      <c r="AC1" s="139"/>
      <c r="AD1" s="139" t="s">
        <v>34</v>
      </c>
      <c r="AE1" s="139"/>
      <c r="AF1" s="136" t="s">
        <v>50</v>
      </c>
      <c r="AG1" s="136"/>
      <c r="AH1" s="136" t="s">
        <v>51</v>
      </c>
      <c r="AI1" s="136"/>
      <c r="AJ1" s="129" t="s">
        <v>57</v>
      </c>
      <c r="AK1" s="129"/>
      <c r="AL1" s="129" t="s">
        <v>58</v>
      </c>
      <c r="AM1" s="129"/>
      <c r="AN1" s="137" t="s">
        <v>59</v>
      </c>
      <c r="AO1" s="137"/>
      <c r="AP1" s="137" t="s">
        <v>60</v>
      </c>
      <c r="AQ1" s="137"/>
      <c r="AR1" s="138" t="s">
        <v>61</v>
      </c>
      <c r="AS1" s="138"/>
      <c r="AT1" s="138" t="s">
        <v>62</v>
      </c>
      <c r="AU1" s="138"/>
      <c r="AV1" s="135" t="s">
        <v>397</v>
      </c>
      <c r="AW1" s="135"/>
      <c r="AX1" s="135" t="s">
        <v>398</v>
      </c>
      <c r="AY1" s="135"/>
      <c r="AZ1" s="129" t="s">
        <v>562</v>
      </c>
      <c r="BA1" s="129"/>
      <c r="BB1" s="129" t="s">
        <v>563</v>
      </c>
      <c r="BC1" s="129"/>
      <c r="BD1" s="130" t="s">
        <v>36</v>
      </c>
      <c r="BE1" s="130"/>
    </row>
    <row r="2" spans="1:57" s="11" customFormat="1" ht="54" customHeight="1" x14ac:dyDescent="0.25">
      <c r="A2" s="17"/>
      <c r="B2" s="17"/>
      <c r="C2" s="17"/>
      <c r="D2" s="17"/>
      <c r="E2" s="74"/>
      <c r="F2" s="17"/>
      <c r="G2" s="17"/>
      <c r="H2" s="93"/>
      <c r="I2" s="17"/>
      <c r="J2" s="17"/>
      <c r="K2" s="17"/>
      <c r="L2" s="17"/>
      <c r="M2" s="17"/>
      <c r="N2" s="17"/>
      <c r="O2" s="12" t="s">
        <v>13</v>
      </c>
      <c r="P2" s="13" t="s">
        <v>20</v>
      </c>
      <c r="Q2" s="13" t="s">
        <v>26</v>
      </c>
      <c r="R2" s="12" t="s">
        <v>13</v>
      </c>
      <c r="S2" s="13" t="s">
        <v>27</v>
      </c>
      <c r="T2" s="14" t="s">
        <v>13</v>
      </c>
      <c r="U2" s="34" t="s">
        <v>16</v>
      </c>
      <c r="V2" s="34" t="s">
        <v>29</v>
      </c>
      <c r="W2" s="15" t="s">
        <v>27</v>
      </c>
      <c r="X2" s="50" t="s">
        <v>13</v>
      </c>
      <c r="Y2" s="51" t="s">
        <v>16</v>
      </c>
      <c r="Z2" s="51" t="s">
        <v>29</v>
      </c>
      <c r="AA2" s="52" t="s">
        <v>27</v>
      </c>
      <c r="AB2" s="53" t="s">
        <v>13</v>
      </c>
      <c r="AC2" s="54" t="s">
        <v>16</v>
      </c>
      <c r="AD2" s="54" t="s">
        <v>29</v>
      </c>
      <c r="AE2" s="55" t="s">
        <v>27</v>
      </c>
      <c r="AF2" s="40" t="s">
        <v>13</v>
      </c>
      <c r="AG2" s="39" t="s">
        <v>16</v>
      </c>
      <c r="AH2" s="39" t="s">
        <v>29</v>
      </c>
      <c r="AI2" s="41" t="s">
        <v>27</v>
      </c>
      <c r="AJ2" s="47" t="s">
        <v>13</v>
      </c>
      <c r="AK2" s="48" t="s">
        <v>16</v>
      </c>
      <c r="AL2" s="48" t="s">
        <v>29</v>
      </c>
      <c r="AM2" s="49" t="s">
        <v>27</v>
      </c>
      <c r="AN2" s="56" t="s">
        <v>13</v>
      </c>
      <c r="AO2" s="57" t="s">
        <v>16</v>
      </c>
      <c r="AP2" s="57" t="s">
        <v>29</v>
      </c>
      <c r="AQ2" s="58" t="s">
        <v>27</v>
      </c>
      <c r="AR2" s="59" t="s">
        <v>13</v>
      </c>
      <c r="AS2" s="60" t="s">
        <v>16</v>
      </c>
      <c r="AT2" s="60" t="s">
        <v>29</v>
      </c>
      <c r="AU2" s="61" t="s">
        <v>27</v>
      </c>
      <c r="AV2" s="50" t="s">
        <v>13</v>
      </c>
      <c r="AW2" s="95" t="s">
        <v>16</v>
      </c>
      <c r="AX2" s="95" t="s">
        <v>29</v>
      </c>
      <c r="AY2" s="52" t="s">
        <v>27</v>
      </c>
      <c r="AZ2" s="47" t="s">
        <v>13</v>
      </c>
      <c r="BA2" s="96" t="s">
        <v>16</v>
      </c>
      <c r="BB2" s="96" t="s">
        <v>29</v>
      </c>
      <c r="BC2" s="49" t="s">
        <v>27</v>
      </c>
      <c r="BD2" s="33" t="s">
        <v>37</v>
      </c>
      <c r="BE2" s="33" t="s">
        <v>3</v>
      </c>
    </row>
    <row r="3" spans="1:57" s="32" customFormat="1" ht="80.25" customHeight="1" x14ac:dyDescent="0.25">
      <c r="A3" s="121"/>
      <c r="B3" s="10" t="s">
        <v>151</v>
      </c>
      <c r="C3" s="10" t="s">
        <v>18</v>
      </c>
      <c r="D3" s="10" t="s">
        <v>553</v>
      </c>
      <c r="E3" s="68" t="str">
        <f t="shared" ref="E3:E25" si="0">IF(D3&lt;&gt;"",HYPERLINK("http://kad.arbitr.ru/Card?number="&amp;IF(MID(D3,SEARCH("/",D3)+1,2)&lt;&gt;"20",MID(D3,1,SEARCH("/",D3))&amp;"20"&amp;MID(D3,SEARCH("/",D3)+1,2),D3),"ссылка"),"")</f>
        <v>ссылка</v>
      </c>
      <c r="F3" s="78">
        <v>2323025013</v>
      </c>
      <c r="G3" s="63" t="s">
        <v>554</v>
      </c>
      <c r="H3" s="90" t="s">
        <v>330</v>
      </c>
      <c r="I3" s="10" t="s">
        <v>19</v>
      </c>
      <c r="J3" s="18">
        <v>43850</v>
      </c>
      <c r="K3" s="10" t="s">
        <v>208</v>
      </c>
      <c r="L3" s="10" t="s">
        <v>151</v>
      </c>
      <c r="M3" s="10" t="s">
        <v>555</v>
      </c>
      <c r="N3" s="28" t="s">
        <v>556</v>
      </c>
      <c r="O3" s="5">
        <v>44070</v>
      </c>
      <c r="P3" s="6">
        <v>7427.4</v>
      </c>
      <c r="Q3" s="2"/>
      <c r="R3" s="5"/>
      <c r="S3" s="6"/>
      <c r="T3" s="5"/>
      <c r="U3" s="3"/>
      <c r="V3" s="3"/>
      <c r="W3" s="6"/>
      <c r="X3" s="5"/>
      <c r="Y3" s="3"/>
      <c r="Z3" s="3"/>
      <c r="AA3" s="6"/>
      <c r="AB3" s="3"/>
      <c r="AC3" s="3"/>
      <c r="AD3" s="3"/>
      <c r="AE3" s="6"/>
      <c r="AF3" s="3"/>
      <c r="AG3" s="3"/>
      <c r="AH3" s="3"/>
      <c r="AI3" s="6"/>
      <c r="AJ3" s="3"/>
      <c r="AK3" s="3"/>
      <c r="AL3" s="3"/>
      <c r="AM3" s="6"/>
      <c r="AN3" s="3"/>
      <c r="AO3" s="3"/>
      <c r="AP3" s="3"/>
      <c r="AQ3" s="3"/>
      <c r="AR3" s="3"/>
      <c r="AS3" s="3"/>
      <c r="AT3" s="3"/>
      <c r="AU3" s="3"/>
      <c r="AV3" s="3"/>
      <c r="AW3" s="3"/>
      <c r="AX3" s="3"/>
      <c r="AY3" s="3"/>
      <c r="AZ3" s="97"/>
      <c r="BA3" s="97"/>
      <c r="BB3" s="97"/>
      <c r="BC3" s="97"/>
      <c r="BD3" s="3"/>
      <c r="BE3" s="3"/>
    </row>
    <row r="4" spans="1:57" s="32" customFormat="1" ht="31.5" x14ac:dyDescent="0.25">
      <c r="A4" s="121"/>
      <c r="B4" s="10" t="s">
        <v>151</v>
      </c>
      <c r="C4" s="10" t="s">
        <v>18</v>
      </c>
      <c r="D4" s="10" t="s">
        <v>553</v>
      </c>
      <c r="E4" s="68" t="str">
        <f t="shared" si="0"/>
        <v>ссылка</v>
      </c>
      <c r="F4" s="78">
        <v>2323025013</v>
      </c>
      <c r="G4" s="63" t="s">
        <v>554</v>
      </c>
      <c r="H4" s="90" t="s">
        <v>330</v>
      </c>
      <c r="I4" s="10" t="s">
        <v>19</v>
      </c>
      <c r="J4" s="18">
        <v>43850</v>
      </c>
      <c r="K4" s="10" t="s">
        <v>208</v>
      </c>
      <c r="L4" s="10" t="s">
        <v>151</v>
      </c>
      <c r="M4" s="10" t="s">
        <v>43</v>
      </c>
      <c r="N4" s="28" t="s">
        <v>557</v>
      </c>
      <c r="O4" s="5">
        <v>44070</v>
      </c>
      <c r="P4" s="6">
        <v>11.8</v>
      </c>
      <c r="Q4" s="2"/>
      <c r="R4" s="5"/>
      <c r="S4" s="6"/>
      <c r="T4" s="5"/>
      <c r="U4" s="3"/>
      <c r="V4" s="3"/>
      <c r="W4" s="6"/>
      <c r="X4" s="5"/>
      <c r="Y4" s="3"/>
      <c r="Z4" s="3"/>
      <c r="AA4" s="6"/>
      <c r="AB4" s="3"/>
      <c r="AC4" s="3"/>
      <c r="AD4" s="3"/>
      <c r="AE4" s="6"/>
      <c r="AF4" s="3"/>
      <c r="AG4" s="3"/>
      <c r="AH4" s="3"/>
      <c r="AI4" s="6"/>
      <c r="AJ4" s="3"/>
      <c r="AK4" s="3"/>
      <c r="AL4" s="3"/>
      <c r="AM4" s="6"/>
      <c r="AN4" s="3"/>
      <c r="AO4" s="3"/>
      <c r="AP4" s="3"/>
      <c r="AQ4" s="3"/>
      <c r="AR4" s="3"/>
      <c r="AS4" s="3"/>
      <c r="AT4" s="3"/>
      <c r="AU4" s="3"/>
      <c r="AV4" s="3"/>
      <c r="AW4" s="3"/>
      <c r="AX4" s="3"/>
      <c r="AY4" s="3"/>
      <c r="AZ4" s="97"/>
      <c r="BA4" s="97"/>
      <c r="BB4" s="97"/>
      <c r="BC4" s="97"/>
      <c r="BD4" s="3"/>
      <c r="BE4" s="3"/>
    </row>
    <row r="5" spans="1:57" s="32" customFormat="1" ht="409.5" x14ac:dyDescent="0.25">
      <c r="A5" s="121"/>
      <c r="B5" s="10" t="s">
        <v>151</v>
      </c>
      <c r="C5" s="10" t="s">
        <v>18</v>
      </c>
      <c r="D5" s="10" t="s">
        <v>553</v>
      </c>
      <c r="E5" s="68" t="str">
        <f t="shared" si="0"/>
        <v>ссылка</v>
      </c>
      <c r="F5" s="78">
        <v>2323025013</v>
      </c>
      <c r="G5" s="63" t="s">
        <v>554</v>
      </c>
      <c r="H5" s="90" t="s">
        <v>330</v>
      </c>
      <c r="I5" s="10" t="s">
        <v>19</v>
      </c>
      <c r="J5" s="18">
        <v>43850</v>
      </c>
      <c r="K5" s="10" t="s">
        <v>208</v>
      </c>
      <c r="L5" s="10" t="s">
        <v>151</v>
      </c>
      <c r="M5" s="10" t="s">
        <v>42</v>
      </c>
      <c r="N5" s="28" t="s">
        <v>558</v>
      </c>
      <c r="O5" s="5">
        <v>44070</v>
      </c>
      <c r="P5" s="6">
        <v>490.3</v>
      </c>
      <c r="Q5" s="2"/>
      <c r="R5" s="5"/>
      <c r="S5" s="6"/>
      <c r="T5" s="5"/>
      <c r="U5" s="3"/>
      <c r="V5" s="3"/>
      <c r="W5" s="6"/>
      <c r="X5" s="5"/>
      <c r="Y5" s="3"/>
      <c r="Z5" s="3"/>
      <c r="AA5" s="6"/>
      <c r="AB5" s="3"/>
      <c r="AC5" s="3"/>
      <c r="AD5" s="3"/>
      <c r="AE5" s="6"/>
      <c r="AF5" s="3"/>
      <c r="AG5" s="3"/>
      <c r="AH5" s="3"/>
      <c r="AI5" s="6"/>
      <c r="AJ5" s="3"/>
      <c r="AK5" s="3"/>
      <c r="AL5" s="3"/>
      <c r="AM5" s="6"/>
      <c r="AN5" s="3"/>
      <c r="AO5" s="3"/>
      <c r="AP5" s="3"/>
      <c r="AQ5" s="3"/>
      <c r="AR5" s="3"/>
      <c r="AS5" s="3"/>
      <c r="AT5" s="3"/>
      <c r="AU5" s="3"/>
      <c r="AV5" s="3"/>
      <c r="AW5" s="3"/>
      <c r="AX5" s="3"/>
      <c r="AY5" s="3"/>
      <c r="AZ5" s="97"/>
      <c r="BA5" s="97"/>
      <c r="BB5" s="97"/>
      <c r="BC5" s="97"/>
      <c r="BD5" s="3"/>
      <c r="BE5" s="3"/>
    </row>
    <row r="6" spans="1:57" s="32" customFormat="1" ht="82.5" customHeight="1" x14ac:dyDescent="0.25">
      <c r="A6" s="121"/>
      <c r="B6" s="10" t="s">
        <v>151</v>
      </c>
      <c r="C6" s="10" t="s">
        <v>18</v>
      </c>
      <c r="D6" s="10" t="s">
        <v>553</v>
      </c>
      <c r="E6" s="68" t="str">
        <f t="shared" si="0"/>
        <v>ссылка</v>
      </c>
      <c r="F6" s="78">
        <v>2323025013</v>
      </c>
      <c r="G6" s="63" t="s">
        <v>554</v>
      </c>
      <c r="H6" s="90" t="s">
        <v>330</v>
      </c>
      <c r="I6" s="10" t="s">
        <v>19</v>
      </c>
      <c r="J6" s="18">
        <v>43850</v>
      </c>
      <c r="K6" s="10" t="s">
        <v>208</v>
      </c>
      <c r="L6" s="10" t="s">
        <v>151</v>
      </c>
      <c r="M6" s="10" t="s">
        <v>42</v>
      </c>
      <c r="N6" s="28" t="s">
        <v>559</v>
      </c>
      <c r="O6" s="5">
        <v>44070</v>
      </c>
      <c r="P6" s="6">
        <v>6031.9</v>
      </c>
      <c r="Q6" s="2"/>
      <c r="R6" s="5"/>
      <c r="S6" s="6"/>
      <c r="T6" s="5"/>
      <c r="U6" s="3"/>
      <c r="V6" s="3"/>
      <c r="W6" s="6"/>
      <c r="X6" s="5"/>
      <c r="Y6" s="3"/>
      <c r="Z6" s="3"/>
      <c r="AA6" s="6"/>
      <c r="AB6" s="3"/>
      <c r="AC6" s="3"/>
      <c r="AD6" s="3"/>
      <c r="AE6" s="6"/>
      <c r="AF6" s="3"/>
      <c r="AG6" s="3"/>
      <c r="AH6" s="3"/>
      <c r="AI6" s="6"/>
      <c r="AJ6" s="3"/>
      <c r="AK6" s="3"/>
      <c r="AL6" s="3"/>
      <c r="AM6" s="6"/>
      <c r="AN6" s="3"/>
      <c r="AO6" s="3"/>
      <c r="AP6" s="3"/>
      <c r="AQ6" s="3"/>
      <c r="AR6" s="3"/>
      <c r="AS6" s="3"/>
      <c r="AT6" s="3"/>
      <c r="AU6" s="3"/>
      <c r="AV6" s="3"/>
      <c r="AW6" s="3"/>
      <c r="AX6" s="3"/>
      <c r="AY6" s="3"/>
      <c r="AZ6" s="97"/>
      <c r="BA6" s="97"/>
      <c r="BB6" s="97"/>
      <c r="BC6" s="97"/>
      <c r="BD6" s="3"/>
      <c r="BE6" s="3"/>
    </row>
    <row r="7" spans="1:57" s="32" customFormat="1" ht="82.5" customHeight="1" x14ac:dyDescent="0.25">
      <c r="A7" s="121"/>
      <c r="B7" s="10" t="s">
        <v>151</v>
      </c>
      <c r="C7" s="10" t="s">
        <v>18</v>
      </c>
      <c r="D7" s="10" t="s">
        <v>553</v>
      </c>
      <c r="E7" s="68" t="str">
        <f t="shared" si="0"/>
        <v>ссылка</v>
      </c>
      <c r="F7" s="78">
        <v>2323025013</v>
      </c>
      <c r="G7" s="63" t="s">
        <v>554</v>
      </c>
      <c r="H7" s="90" t="s">
        <v>330</v>
      </c>
      <c r="I7" s="10" t="s">
        <v>19</v>
      </c>
      <c r="J7" s="18">
        <v>43850</v>
      </c>
      <c r="K7" s="10" t="s">
        <v>208</v>
      </c>
      <c r="L7" s="10" t="s">
        <v>151</v>
      </c>
      <c r="M7" s="10" t="s">
        <v>22</v>
      </c>
      <c r="N7" s="28" t="s">
        <v>560</v>
      </c>
      <c r="O7" s="5">
        <v>44070</v>
      </c>
      <c r="P7" s="6">
        <v>3250</v>
      </c>
      <c r="Q7" s="2" t="s">
        <v>560</v>
      </c>
      <c r="R7" s="5">
        <v>44155</v>
      </c>
      <c r="S7" s="6">
        <v>87900.6</v>
      </c>
      <c r="T7" s="5"/>
      <c r="U7" s="3"/>
      <c r="V7" s="3"/>
      <c r="W7" s="6"/>
      <c r="X7" s="5"/>
      <c r="Y7" s="3"/>
      <c r="Z7" s="3"/>
      <c r="AA7" s="6"/>
      <c r="AB7" s="3"/>
      <c r="AC7" s="3"/>
      <c r="AD7" s="3"/>
      <c r="AE7" s="6"/>
      <c r="AF7" s="3"/>
      <c r="AG7" s="3"/>
      <c r="AH7" s="3"/>
      <c r="AI7" s="6"/>
      <c r="AJ7" s="3"/>
      <c r="AK7" s="3"/>
      <c r="AL7" s="3"/>
      <c r="AM7" s="6"/>
      <c r="AN7" s="3"/>
      <c r="AO7" s="3"/>
      <c r="AP7" s="3"/>
      <c r="AQ7" s="3"/>
      <c r="AR7" s="3"/>
      <c r="AS7" s="3"/>
      <c r="AT7" s="3"/>
      <c r="AU7" s="3"/>
      <c r="AV7" s="3"/>
      <c r="AW7" s="3"/>
      <c r="AX7" s="3"/>
      <c r="AY7" s="3"/>
      <c r="AZ7" s="97"/>
      <c r="BA7" s="97"/>
      <c r="BB7" s="97"/>
      <c r="BC7" s="97"/>
      <c r="BD7" s="3"/>
      <c r="BE7" s="3"/>
    </row>
    <row r="8" spans="1:57" s="32" customFormat="1" ht="82.5" customHeight="1" x14ac:dyDescent="0.25">
      <c r="A8" s="121"/>
      <c r="B8" s="10" t="s">
        <v>151</v>
      </c>
      <c r="C8" s="10" t="s">
        <v>18</v>
      </c>
      <c r="D8" s="10" t="s">
        <v>553</v>
      </c>
      <c r="E8" s="68" t="str">
        <f t="shared" si="0"/>
        <v>ссылка</v>
      </c>
      <c r="F8" s="78">
        <v>2323025013</v>
      </c>
      <c r="G8" s="63" t="s">
        <v>554</v>
      </c>
      <c r="H8" s="90" t="s">
        <v>330</v>
      </c>
      <c r="I8" s="10" t="s">
        <v>19</v>
      </c>
      <c r="J8" s="18">
        <v>43850</v>
      </c>
      <c r="K8" s="10" t="s">
        <v>208</v>
      </c>
      <c r="L8" s="10" t="s">
        <v>151</v>
      </c>
      <c r="M8" s="10" t="s">
        <v>24</v>
      </c>
      <c r="N8" s="28" t="s">
        <v>561</v>
      </c>
      <c r="O8" s="5">
        <v>44070</v>
      </c>
      <c r="P8" s="6">
        <v>1019.7</v>
      </c>
      <c r="Q8" s="2"/>
      <c r="R8" s="5"/>
      <c r="S8" s="6"/>
      <c r="T8" s="5"/>
      <c r="U8" s="3"/>
      <c r="V8" s="3"/>
      <c r="W8" s="6"/>
      <c r="X8" s="5"/>
      <c r="Y8" s="3"/>
      <c r="Z8" s="3"/>
      <c r="AA8" s="6"/>
      <c r="AB8" s="3"/>
      <c r="AC8" s="3"/>
      <c r="AD8" s="3"/>
      <c r="AE8" s="6"/>
      <c r="AF8" s="3"/>
      <c r="AG8" s="3"/>
      <c r="AH8" s="3"/>
      <c r="AI8" s="6"/>
      <c r="AJ8" s="3"/>
      <c r="AK8" s="3"/>
      <c r="AL8" s="3"/>
      <c r="AM8" s="6"/>
      <c r="AN8" s="3"/>
      <c r="AO8" s="3"/>
      <c r="AP8" s="3"/>
      <c r="AQ8" s="3"/>
      <c r="AR8" s="3"/>
      <c r="AS8" s="3"/>
      <c r="AT8" s="3"/>
      <c r="AU8" s="3"/>
      <c r="AV8" s="3"/>
      <c r="AW8" s="3"/>
      <c r="AX8" s="3"/>
      <c r="AY8" s="3"/>
      <c r="AZ8" s="97"/>
      <c r="BA8" s="97"/>
      <c r="BB8" s="97"/>
      <c r="BC8" s="97"/>
      <c r="BD8" s="3"/>
      <c r="BE8" s="3"/>
    </row>
    <row r="9" spans="1:57" s="32" customFormat="1" ht="82.5" hidden="1" customHeight="1" x14ac:dyDescent="0.25">
      <c r="A9" s="26"/>
      <c r="B9" s="10" t="s">
        <v>825</v>
      </c>
      <c r="C9" s="25" t="s">
        <v>284</v>
      </c>
      <c r="D9" s="38" t="s">
        <v>941</v>
      </c>
      <c r="E9" s="75" t="str">
        <f t="shared" si="0"/>
        <v>ссылка</v>
      </c>
      <c r="F9" s="71">
        <v>230104048682</v>
      </c>
      <c r="G9" s="63" t="s">
        <v>286</v>
      </c>
      <c r="H9" s="90" t="s">
        <v>330</v>
      </c>
      <c r="I9" s="25" t="s">
        <v>179</v>
      </c>
      <c r="J9" s="27">
        <v>42773</v>
      </c>
      <c r="K9" s="25" t="s">
        <v>461</v>
      </c>
      <c r="L9" s="10" t="s">
        <v>825</v>
      </c>
      <c r="M9" s="25" t="s">
        <v>44</v>
      </c>
      <c r="N9" s="28" t="s">
        <v>287</v>
      </c>
      <c r="O9" s="29" t="s">
        <v>46</v>
      </c>
      <c r="P9" s="30">
        <v>0</v>
      </c>
      <c r="Q9" s="28" t="s">
        <v>287</v>
      </c>
      <c r="R9" s="29">
        <v>43717</v>
      </c>
      <c r="S9" s="30">
        <v>61285</v>
      </c>
      <c r="T9" s="29"/>
      <c r="U9" s="31"/>
      <c r="V9" s="31"/>
      <c r="W9" s="30"/>
      <c r="X9" s="29"/>
      <c r="Y9" s="31"/>
      <c r="Z9" s="31"/>
      <c r="AA9" s="30"/>
      <c r="AB9" s="31"/>
      <c r="AC9" s="31"/>
      <c r="AD9" s="31"/>
      <c r="AE9" s="30"/>
      <c r="AF9" s="31"/>
      <c r="AG9" s="31"/>
      <c r="AH9" s="31"/>
      <c r="AI9" s="30"/>
      <c r="AJ9" s="31"/>
      <c r="AK9" s="31"/>
      <c r="AL9" s="31"/>
      <c r="AM9" s="30"/>
      <c r="AN9" s="31"/>
      <c r="AO9" s="31"/>
      <c r="AP9" s="31"/>
      <c r="AQ9" s="31"/>
      <c r="AR9" s="31"/>
      <c r="AS9" s="31"/>
      <c r="AT9" s="31"/>
      <c r="AU9" s="31"/>
      <c r="AV9" s="31"/>
      <c r="AW9" s="31"/>
      <c r="AX9" s="31"/>
      <c r="AY9" s="31"/>
      <c r="AZ9" s="98"/>
      <c r="BA9" s="98"/>
      <c r="BB9" s="98"/>
      <c r="BC9" s="98"/>
      <c r="BD9" s="31"/>
      <c r="BE9" s="31"/>
    </row>
    <row r="10" spans="1:57" s="32" customFormat="1" ht="99.75" hidden="1" customHeight="1" x14ac:dyDescent="0.25">
      <c r="A10" s="121"/>
      <c r="B10" s="10" t="s">
        <v>126</v>
      </c>
      <c r="C10" s="10" t="s">
        <v>52</v>
      </c>
      <c r="D10" s="10" t="s">
        <v>565</v>
      </c>
      <c r="E10" s="68" t="str">
        <f t="shared" si="0"/>
        <v>ссылка</v>
      </c>
      <c r="F10" s="71">
        <v>2325022191</v>
      </c>
      <c r="G10" s="63" t="s">
        <v>564</v>
      </c>
      <c r="H10" s="90" t="s">
        <v>330</v>
      </c>
      <c r="I10" s="10" t="s">
        <v>19</v>
      </c>
      <c r="J10" s="18">
        <v>43907</v>
      </c>
      <c r="K10" s="10" t="s">
        <v>566</v>
      </c>
      <c r="L10" s="10" t="s">
        <v>126</v>
      </c>
      <c r="M10" s="10" t="s">
        <v>107</v>
      </c>
      <c r="N10" s="2" t="s">
        <v>567</v>
      </c>
      <c r="O10" s="5">
        <v>44056</v>
      </c>
      <c r="P10" s="6">
        <v>58843</v>
      </c>
      <c r="Q10" s="2" t="s">
        <v>694</v>
      </c>
      <c r="R10" s="5">
        <v>44174</v>
      </c>
      <c r="S10" s="6">
        <v>44348.6</v>
      </c>
      <c r="T10" s="5">
        <v>44231</v>
      </c>
      <c r="U10" s="3" t="s">
        <v>28</v>
      </c>
      <c r="V10" s="3" t="s">
        <v>30</v>
      </c>
      <c r="W10" s="6">
        <v>0</v>
      </c>
      <c r="X10" s="5">
        <v>44294</v>
      </c>
      <c r="Y10" s="3" t="s">
        <v>28</v>
      </c>
      <c r="Z10" s="3" t="s">
        <v>30</v>
      </c>
      <c r="AA10" s="6">
        <v>0</v>
      </c>
      <c r="AB10" s="3" t="s">
        <v>964</v>
      </c>
      <c r="AC10" s="3" t="s">
        <v>35</v>
      </c>
      <c r="AD10" s="3" t="s">
        <v>396</v>
      </c>
      <c r="AE10" s="6">
        <v>0</v>
      </c>
      <c r="AF10" s="3"/>
      <c r="AG10" s="3"/>
      <c r="AH10" s="3"/>
      <c r="AI10" s="6"/>
      <c r="AJ10" s="3"/>
      <c r="AK10" s="3"/>
      <c r="AL10" s="3"/>
      <c r="AM10" s="6"/>
      <c r="AN10" s="3"/>
      <c r="AO10" s="3"/>
      <c r="AP10" s="3"/>
      <c r="AQ10" s="3"/>
      <c r="AR10" s="3"/>
      <c r="AS10" s="3"/>
      <c r="AT10" s="3"/>
      <c r="AU10" s="3"/>
      <c r="AV10" s="3"/>
      <c r="AW10" s="3"/>
      <c r="AX10" s="3"/>
      <c r="AY10" s="3"/>
      <c r="AZ10" s="97"/>
      <c r="BA10" s="97"/>
      <c r="BB10" s="97"/>
      <c r="BC10" s="97"/>
      <c r="BD10" s="3"/>
      <c r="BE10" s="3"/>
    </row>
    <row r="11" spans="1:57" s="32" customFormat="1" ht="99.75" hidden="1" customHeight="1" x14ac:dyDescent="0.25">
      <c r="A11" s="121"/>
      <c r="B11" s="10" t="s">
        <v>126</v>
      </c>
      <c r="C11" s="10" t="s">
        <v>45</v>
      </c>
      <c r="D11" s="10" t="s">
        <v>711</v>
      </c>
      <c r="E11" s="68" t="str">
        <f t="shared" si="0"/>
        <v>ссылка</v>
      </c>
      <c r="F11" s="71">
        <v>2325014289</v>
      </c>
      <c r="G11" s="63" t="s">
        <v>710</v>
      </c>
      <c r="H11" s="90" t="s">
        <v>330</v>
      </c>
      <c r="I11" s="10" t="s">
        <v>19</v>
      </c>
      <c r="J11" s="18">
        <v>44098</v>
      </c>
      <c r="K11" s="10" t="s">
        <v>712</v>
      </c>
      <c r="L11" s="10" t="s">
        <v>126</v>
      </c>
      <c r="M11" s="10" t="s">
        <v>21</v>
      </c>
      <c r="N11" s="2" t="s">
        <v>713</v>
      </c>
      <c r="O11" s="5">
        <v>44169</v>
      </c>
      <c r="P11" s="6">
        <v>0</v>
      </c>
      <c r="Q11" s="2" t="s">
        <v>734</v>
      </c>
      <c r="R11" s="5">
        <v>44160</v>
      </c>
      <c r="S11" s="6">
        <v>0</v>
      </c>
      <c r="T11" s="88">
        <v>44297</v>
      </c>
      <c r="U11" s="102" t="s">
        <v>28</v>
      </c>
      <c r="V11" s="3" t="s">
        <v>30</v>
      </c>
      <c r="W11" s="6">
        <v>0</v>
      </c>
      <c r="X11" s="5">
        <v>44343</v>
      </c>
      <c r="Y11" s="3" t="s">
        <v>28</v>
      </c>
      <c r="Z11" s="3" t="s">
        <v>445</v>
      </c>
      <c r="AA11" s="6">
        <v>0</v>
      </c>
      <c r="AB11" s="3"/>
      <c r="AC11" s="3"/>
      <c r="AD11" s="3"/>
      <c r="AE11" s="6"/>
      <c r="AF11" s="3"/>
      <c r="AG11" s="3"/>
      <c r="AH11" s="3"/>
      <c r="AI11" s="6"/>
      <c r="AJ11" s="3"/>
      <c r="AK11" s="3"/>
      <c r="AL11" s="3"/>
      <c r="AM11" s="6"/>
      <c r="AN11" s="3"/>
      <c r="AO11" s="3"/>
      <c r="AP11" s="3"/>
      <c r="AQ11" s="3"/>
      <c r="AR11" s="3"/>
      <c r="AS11" s="3"/>
      <c r="AT11" s="3"/>
      <c r="AU11" s="3"/>
      <c r="AV11" s="3"/>
      <c r="AW11" s="3"/>
      <c r="AX11" s="3"/>
      <c r="AY11" s="3"/>
      <c r="AZ11" s="97"/>
      <c r="BA11" s="97"/>
      <c r="BB11" s="97"/>
      <c r="BC11" s="97"/>
      <c r="BD11" s="3"/>
      <c r="BE11" s="3"/>
    </row>
    <row r="12" spans="1:57" s="32" customFormat="1" ht="99.75" hidden="1" customHeight="1" x14ac:dyDescent="0.25">
      <c r="A12" s="121"/>
      <c r="B12" s="10" t="s">
        <v>126</v>
      </c>
      <c r="C12" s="10" t="s">
        <v>45</v>
      </c>
      <c r="D12" s="10" t="s">
        <v>711</v>
      </c>
      <c r="E12" s="68" t="str">
        <f t="shared" si="0"/>
        <v>ссылка</v>
      </c>
      <c r="F12" s="71">
        <v>2325014289</v>
      </c>
      <c r="G12" s="63" t="s">
        <v>710</v>
      </c>
      <c r="H12" s="90" t="s">
        <v>330</v>
      </c>
      <c r="I12" s="10" t="s">
        <v>19</v>
      </c>
      <c r="J12" s="18">
        <v>44098</v>
      </c>
      <c r="K12" s="10" t="s">
        <v>712</v>
      </c>
      <c r="L12" s="10" t="s">
        <v>126</v>
      </c>
      <c r="M12" s="10" t="s">
        <v>21</v>
      </c>
      <c r="N12" s="2" t="s">
        <v>714</v>
      </c>
      <c r="O12" s="5">
        <v>44169</v>
      </c>
      <c r="P12" s="6">
        <v>0</v>
      </c>
      <c r="Q12" s="2" t="s">
        <v>735</v>
      </c>
      <c r="R12" s="5">
        <v>44160</v>
      </c>
      <c r="S12" s="6">
        <v>0</v>
      </c>
      <c r="T12" s="88">
        <v>44297</v>
      </c>
      <c r="U12" s="102" t="s">
        <v>28</v>
      </c>
      <c r="V12" s="3" t="s">
        <v>30</v>
      </c>
      <c r="W12" s="6">
        <v>0</v>
      </c>
      <c r="X12" s="5">
        <v>44343</v>
      </c>
      <c r="Y12" s="3" t="s">
        <v>28</v>
      </c>
      <c r="Z12" s="3" t="s">
        <v>445</v>
      </c>
      <c r="AA12" s="6">
        <v>0</v>
      </c>
      <c r="AB12" s="3"/>
      <c r="AC12" s="3"/>
      <c r="AD12" s="3"/>
      <c r="AE12" s="6"/>
      <c r="AF12" s="3"/>
      <c r="AG12" s="3"/>
      <c r="AH12" s="3"/>
      <c r="AI12" s="6"/>
      <c r="AJ12" s="3"/>
      <c r="AK12" s="3"/>
      <c r="AL12" s="3"/>
      <c r="AM12" s="6"/>
      <c r="AN12" s="3"/>
      <c r="AO12" s="3"/>
      <c r="AP12" s="3"/>
      <c r="AQ12" s="3"/>
      <c r="AR12" s="3"/>
      <c r="AS12" s="3"/>
      <c r="AT12" s="3"/>
      <c r="AU12" s="3"/>
      <c r="AV12" s="3"/>
      <c r="AW12" s="3"/>
      <c r="AX12" s="3"/>
      <c r="AY12" s="3"/>
      <c r="AZ12" s="97"/>
      <c r="BA12" s="97"/>
      <c r="BB12" s="97"/>
      <c r="BC12" s="97"/>
      <c r="BD12" s="3"/>
      <c r="BE12" s="3"/>
    </row>
    <row r="13" spans="1:57" s="32" customFormat="1" ht="99.75" hidden="1" customHeight="1" x14ac:dyDescent="0.25">
      <c r="A13" s="121"/>
      <c r="B13" s="10" t="s">
        <v>126</v>
      </c>
      <c r="C13" s="10" t="s">
        <v>45</v>
      </c>
      <c r="D13" s="10" t="s">
        <v>711</v>
      </c>
      <c r="E13" s="68" t="str">
        <f t="shared" si="0"/>
        <v>ссылка</v>
      </c>
      <c r="F13" s="71">
        <v>2325014289</v>
      </c>
      <c r="G13" s="63" t="s">
        <v>710</v>
      </c>
      <c r="H13" s="90" t="s">
        <v>330</v>
      </c>
      <c r="I13" s="10" t="s">
        <v>19</v>
      </c>
      <c r="J13" s="18">
        <v>44098</v>
      </c>
      <c r="K13" s="10" t="s">
        <v>712</v>
      </c>
      <c r="L13" s="10" t="s">
        <v>126</v>
      </c>
      <c r="M13" s="10" t="s">
        <v>21</v>
      </c>
      <c r="N13" s="2" t="s">
        <v>715</v>
      </c>
      <c r="O13" s="5">
        <v>44169</v>
      </c>
      <c r="P13" s="6">
        <v>0</v>
      </c>
      <c r="Q13" s="2" t="s">
        <v>736</v>
      </c>
      <c r="R13" s="5">
        <v>44160</v>
      </c>
      <c r="S13" s="6">
        <v>0</v>
      </c>
      <c r="T13" s="88">
        <v>44297</v>
      </c>
      <c r="U13" s="102" t="s">
        <v>28</v>
      </c>
      <c r="V13" s="3" t="s">
        <v>30</v>
      </c>
      <c r="W13" s="6">
        <v>0</v>
      </c>
      <c r="X13" s="5">
        <v>44343</v>
      </c>
      <c r="Y13" s="3" t="s">
        <v>28</v>
      </c>
      <c r="Z13" s="3" t="s">
        <v>445</v>
      </c>
      <c r="AA13" s="6">
        <v>0</v>
      </c>
      <c r="AB13" s="3"/>
      <c r="AC13" s="3"/>
      <c r="AD13" s="3"/>
      <c r="AE13" s="6"/>
      <c r="AF13" s="3"/>
      <c r="AG13" s="3"/>
      <c r="AH13" s="3"/>
      <c r="AI13" s="6"/>
      <c r="AJ13" s="3"/>
      <c r="AK13" s="3"/>
      <c r="AL13" s="3"/>
      <c r="AM13" s="6"/>
      <c r="AN13" s="3"/>
      <c r="AO13" s="3"/>
      <c r="AP13" s="3"/>
      <c r="AQ13" s="3"/>
      <c r="AR13" s="3"/>
      <c r="AS13" s="3"/>
      <c r="AT13" s="3"/>
      <c r="AU13" s="3"/>
      <c r="AV13" s="3"/>
      <c r="AW13" s="3"/>
      <c r="AX13" s="3"/>
      <c r="AY13" s="3"/>
      <c r="AZ13" s="97"/>
      <c r="BA13" s="97"/>
      <c r="BB13" s="97"/>
      <c r="BC13" s="97"/>
      <c r="BD13" s="3"/>
      <c r="BE13" s="3"/>
    </row>
    <row r="14" spans="1:57" s="32" customFormat="1" ht="111" hidden="1" customHeight="1" x14ac:dyDescent="0.25">
      <c r="A14" s="121"/>
      <c r="B14" s="10" t="s">
        <v>126</v>
      </c>
      <c r="C14" s="10" t="s">
        <v>45</v>
      </c>
      <c r="D14" s="10" t="s">
        <v>711</v>
      </c>
      <c r="E14" s="68" t="str">
        <f t="shared" si="0"/>
        <v>ссылка</v>
      </c>
      <c r="F14" s="71">
        <v>2325014289</v>
      </c>
      <c r="G14" s="63" t="s">
        <v>710</v>
      </c>
      <c r="H14" s="90" t="s">
        <v>330</v>
      </c>
      <c r="I14" s="10" t="s">
        <v>19</v>
      </c>
      <c r="J14" s="18">
        <v>44098</v>
      </c>
      <c r="K14" s="10" t="s">
        <v>712</v>
      </c>
      <c r="L14" s="10" t="s">
        <v>126</v>
      </c>
      <c r="M14" s="10" t="s">
        <v>22</v>
      </c>
      <c r="N14" s="2" t="s">
        <v>716</v>
      </c>
      <c r="O14" s="5">
        <v>44169</v>
      </c>
      <c r="P14" s="6">
        <v>0</v>
      </c>
      <c r="Q14" s="2" t="s">
        <v>739</v>
      </c>
      <c r="R14" s="5">
        <v>44160</v>
      </c>
      <c r="S14" s="6">
        <v>20627</v>
      </c>
      <c r="T14" s="88">
        <v>44297</v>
      </c>
      <c r="U14" s="102" t="s">
        <v>28</v>
      </c>
      <c r="V14" s="3" t="s">
        <v>30</v>
      </c>
      <c r="W14" s="6">
        <v>0</v>
      </c>
      <c r="X14" s="5">
        <v>44343</v>
      </c>
      <c r="Y14" s="3" t="s">
        <v>28</v>
      </c>
      <c r="Z14" s="3" t="s">
        <v>445</v>
      </c>
      <c r="AA14" s="6">
        <v>0</v>
      </c>
      <c r="AB14" s="3"/>
      <c r="AC14" s="3"/>
      <c r="AD14" s="3"/>
      <c r="AE14" s="6"/>
      <c r="AF14" s="3"/>
      <c r="AG14" s="3"/>
      <c r="AH14" s="3"/>
      <c r="AI14" s="6"/>
      <c r="AJ14" s="3"/>
      <c r="AK14" s="3"/>
      <c r="AL14" s="3"/>
      <c r="AM14" s="6"/>
      <c r="AN14" s="3"/>
      <c r="AO14" s="3"/>
      <c r="AP14" s="3"/>
      <c r="AQ14" s="3"/>
      <c r="AR14" s="3"/>
      <c r="AS14" s="3"/>
      <c r="AT14" s="3"/>
      <c r="AU14" s="3"/>
      <c r="AV14" s="3"/>
      <c r="AW14" s="3"/>
      <c r="AX14" s="3"/>
      <c r="AY14" s="3"/>
      <c r="AZ14" s="97"/>
      <c r="BA14" s="97"/>
      <c r="BB14" s="97"/>
      <c r="BC14" s="97"/>
      <c r="BD14" s="3"/>
      <c r="BE14" s="3"/>
    </row>
    <row r="15" spans="1:57" s="32" customFormat="1" ht="111" hidden="1" customHeight="1" x14ac:dyDescent="0.25">
      <c r="A15" s="121"/>
      <c r="B15" s="10" t="s">
        <v>126</v>
      </c>
      <c r="C15" s="10" t="s">
        <v>45</v>
      </c>
      <c r="D15" s="10" t="s">
        <v>711</v>
      </c>
      <c r="E15" s="68" t="str">
        <f t="shared" si="0"/>
        <v>ссылка</v>
      </c>
      <c r="F15" s="71">
        <v>2325014289</v>
      </c>
      <c r="G15" s="63" t="s">
        <v>710</v>
      </c>
      <c r="H15" s="90" t="s">
        <v>330</v>
      </c>
      <c r="I15" s="10" t="s">
        <v>19</v>
      </c>
      <c r="J15" s="18">
        <v>44098</v>
      </c>
      <c r="K15" s="10" t="s">
        <v>712</v>
      </c>
      <c r="L15" s="10" t="s">
        <v>126</v>
      </c>
      <c r="M15" s="10" t="s">
        <v>22</v>
      </c>
      <c r="N15" s="2" t="s">
        <v>717</v>
      </c>
      <c r="O15" s="5">
        <v>44169</v>
      </c>
      <c r="P15" s="6">
        <v>0</v>
      </c>
      <c r="Q15" s="2" t="s">
        <v>745</v>
      </c>
      <c r="R15" s="5">
        <v>44160</v>
      </c>
      <c r="S15" s="6">
        <v>3193</v>
      </c>
      <c r="T15" s="88">
        <v>44297</v>
      </c>
      <c r="U15" s="102" t="s">
        <v>28</v>
      </c>
      <c r="V15" s="3" t="s">
        <v>30</v>
      </c>
      <c r="W15" s="6">
        <v>0</v>
      </c>
      <c r="X15" s="5">
        <v>44343</v>
      </c>
      <c r="Y15" s="3" t="s">
        <v>28</v>
      </c>
      <c r="Z15" s="3" t="s">
        <v>445</v>
      </c>
      <c r="AA15" s="6">
        <v>0</v>
      </c>
      <c r="AB15" s="3"/>
      <c r="AC15" s="3"/>
      <c r="AD15" s="3"/>
      <c r="AE15" s="6"/>
      <c r="AF15" s="3"/>
      <c r="AG15" s="3"/>
      <c r="AH15" s="3"/>
      <c r="AI15" s="6"/>
      <c r="AJ15" s="3"/>
      <c r="AK15" s="3"/>
      <c r="AL15" s="3"/>
      <c r="AM15" s="6"/>
      <c r="AN15" s="3"/>
      <c r="AO15" s="3"/>
      <c r="AP15" s="3"/>
      <c r="AQ15" s="3"/>
      <c r="AR15" s="3"/>
      <c r="AS15" s="3"/>
      <c r="AT15" s="3"/>
      <c r="AU15" s="3"/>
      <c r="AV15" s="3"/>
      <c r="AW15" s="3"/>
      <c r="AX15" s="3"/>
      <c r="AY15" s="3"/>
      <c r="AZ15" s="97"/>
      <c r="BA15" s="97"/>
      <c r="BB15" s="97"/>
      <c r="BC15" s="97"/>
      <c r="BD15" s="3"/>
      <c r="BE15" s="3"/>
    </row>
    <row r="16" spans="1:57" s="32" customFormat="1" ht="111" hidden="1" customHeight="1" x14ac:dyDescent="0.25">
      <c r="A16" s="121"/>
      <c r="B16" s="10" t="s">
        <v>126</v>
      </c>
      <c r="C16" s="10" t="s">
        <v>45</v>
      </c>
      <c r="D16" s="10" t="s">
        <v>711</v>
      </c>
      <c r="E16" s="68" t="str">
        <f t="shared" si="0"/>
        <v>ссылка</v>
      </c>
      <c r="F16" s="71">
        <v>2325014289</v>
      </c>
      <c r="G16" s="63" t="s">
        <v>710</v>
      </c>
      <c r="H16" s="90" t="s">
        <v>330</v>
      </c>
      <c r="I16" s="10" t="s">
        <v>19</v>
      </c>
      <c r="J16" s="18">
        <v>44098</v>
      </c>
      <c r="K16" s="10" t="s">
        <v>712</v>
      </c>
      <c r="L16" s="10" t="s">
        <v>126</v>
      </c>
      <c r="M16" s="10"/>
      <c r="N16" s="2" t="s">
        <v>718</v>
      </c>
      <c r="O16" s="5">
        <v>44169</v>
      </c>
      <c r="P16" s="6">
        <v>0</v>
      </c>
      <c r="Q16" s="2" t="s">
        <v>743</v>
      </c>
      <c r="R16" s="5">
        <v>44160</v>
      </c>
      <c r="S16" s="6">
        <v>6067</v>
      </c>
      <c r="T16" s="88">
        <v>44297</v>
      </c>
      <c r="U16" s="102" t="s">
        <v>28</v>
      </c>
      <c r="V16" s="3" t="s">
        <v>30</v>
      </c>
      <c r="W16" s="6">
        <v>0</v>
      </c>
      <c r="X16" s="5">
        <v>44343</v>
      </c>
      <c r="Y16" s="3" t="s">
        <v>28</v>
      </c>
      <c r="Z16" s="3" t="s">
        <v>445</v>
      </c>
      <c r="AA16" s="6">
        <v>0</v>
      </c>
      <c r="AB16" s="3"/>
      <c r="AC16" s="3"/>
      <c r="AD16" s="3"/>
      <c r="AE16" s="6"/>
      <c r="AF16" s="3"/>
      <c r="AG16" s="3"/>
      <c r="AH16" s="3"/>
      <c r="AI16" s="6"/>
      <c r="AJ16" s="3"/>
      <c r="AK16" s="3"/>
      <c r="AL16" s="3"/>
      <c r="AM16" s="6"/>
      <c r="AN16" s="3"/>
      <c r="AO16" s="3"/>
      <c r="AP16" s="3"/>
      <c r="AQ16" s="3"/>
      <c r="AR16" s="3"/>
      <c r="AS16" s="3"/>
      <c r="AT16" s="3"/>
      <c r="AU16" s="3"/>
      <c r="AV16" s="3"/>
      <c r="AW16" s="3"/>
      <c r="AX16" s="3"/>
      <c r="AY16" s="3"/>
      <c r="AZ16" s="97"/>
      <c r="BA16" s="97"/>
      <c r="BB16" s="97"/>
      <c r="BC16" s="97"/>
      <c r="BD16" s="3"/>
      <c r="BE16" s="3"/>
    </row>
    <row r="17" spans="1:57" s="32" customFormat="1" ht="111" hidden="1" customHeight="1" x14ac:dyDescent="0.25">
      <c r="A17" s="121"/>
      <c r="B17" s="10" t="s">
        <v>126</v>
      </c>
      <c r="C17" s="10" t="s">
        <v>45</v>
      </c>
      <c r="D17" s="10" t="s">
        <v>711</v>
      </c>
      <c r="E17" s="68" t="str">
        <f t="shared" si="0"/>
        <v>ссылка</v>
      </c>
      <c r="F17" s="71">
        <v>2325014289</v>
      </c>
      <c r="G17" s="63" t="s">
        <v>710</v>
      </c>
      <c r="H17" s="90" t="s">
        <v>330</v>
      </c>
      <c r="I17" s="10" t="s">
        <v>19</v>
      </c>
      <c r="J17" s="18">
        <v>44098</v>
      </c>
      <c r="K17" s="10" t="s">
        <v>712</v>
      </c>
      <c r="L17" s="10" t="s">
        <v>126</v>
      </c>
      <c r="M17" s="10" t="s">
        <v>22</v>
      </c>
      <c r="N17" s="2" t="s">
        <v>719</v>
      </c>
      <c r="O17" s="5">
        <v>44169</v>
      </c>
      <c r="P17" s="6">
        <v>0</v>
      </c>
      <c r="Q17" s="2" t="s">
        <v>738</v>
      </c>
      <c r="R17" s="5">
        <v>44160</v>
      </c>
      <c r="S17" s="6">
        <v>10913</v>
      </c>
      <c r="T17" s="88">
        <v>44297</v>
      </c>
      <c r="U17" s="102" t="s">
        <v>28</v>
      </c>
      <c r="V17" s="3" t="s">
        <v>30</v>
      </c>
      <c r="W17" s="6">
        <v>0</v>
      </c>
      <c r="X17" s="5">
        <v>44343</v>
      </c>
      <c r="Y17" s="3" t="s">
        <v>28</v>
      </c>
      <c r="Z17" s="3" t="s">
        <v>445</v>
      </c>
      <c r="AA17" s="6">
        <v>0</v>
      </c>
      <c r="AB17" s="3"/>
      <c r="AC17" s="3"/>
      <c r="AD17" s="3"/>
      <c r="AE17" s="6"/>
      <c r="AF17" s="3"/>
      <c r="AG17" s="3"/>
      <c r="AH17" s="3"/>
      <c r="AI17" s="6"/>
      <c r="AJ17" s="3"/>
      <c r="AK17" s="3"/>
      <c r="AL17" s="3"/>
      <c r="AM17" s="6"/>
      <c r="AN17" s="3"/>
      <c r="AO17" s="3"/>
      <c r="AP17" s="3"/>
      <c r="AQ17" s="3"/>
      <c r="AR17" s="3"/>
      <c r="AS17" s="3"/>
      <c r="AT17" s="3"/>
      <c r="AU17" s="3"/>
      <c r="AV17" s="3"/>
      <c r="AW17" s="3"/>
      <c r="AX17" s="3"/>
      <c r="AY17" s="3"/>
      <c r="AZ17" s="97"/>
      <c r="BA17" s="97"/>
      <c r="BB17" s="97"/>
      <c r="BC17" s="97"/>
      <c r="BD17" s="3"/>
      <c r="BE17" s="3"/>
    </row>
    <row r="18" spans="1:57" s="32" customFormat="1" ht="111" hidden="1" customHeight="1" x14ac:dyDescent="0.25">
      <c r="A18" s="121"/>
      <c r="B18" s="10" t="s">
        <v>126</v>
      </c>
      <c r="C18" s="10" t="s">
        <v>45</v>
      </c>
      <c r="D18" s="10" t="s">
        <v>711</v>
      </c>
      <c r="E18" s="68" t="str">
        <f t="shared" si="0"/>
        <v>ссылка</v>
      </c>
      <c r="F18" s="71">
        <v>2325014289</v>
      </c>
      <c r="G18" s="63" t="s">
        <v>710</v>
      </c>
      <c r="H18" s="90" t="s">
        <v>330</v>
      </c>
      <c r="I18" s="10" t="s">
        <v>19</v>
      </c>
      <c r="J18" s="18">
        <v>44098</v>
      </c>
      <c r="K18" s="10" t="s">
        <v>712</v>
      </c>
      <c r="L18" s="10" t="s">
        <v>126</v>
      </c>
      <c r="M18" s="10" t="s">
        <v>22</v>
      </c>
      <c r="N18" s="2" t="s">
        <v>720</v>
      </c>
      <c r="O18" s="5">
        <v>44169</v>
      </c>
      <c r="P18" s="6">
        <v>0</v>
      </c>
      <c r="Q18" s="2" t="s">
        <v>720</v>
      </c>
      <c r="R18" s="5">
        <v>44160</v>
      </c>
      <c r="S18" s="6">
        <v>6418</v>
      </c>
      <c r="T18" s="88">
        <v>44297</v>
      </c>
      <c r="U18" s="102" t="s">
        <v>28</v>
      </c>
      <c r="V18" s="3" t="s">
        <v>30</v>
      </c>
      <c r="W18" s="6">
        <v>0</v>
      </c>
      <c r="X18" s="5">
        <v>44343</v>
      </c>
      <c r="Y18" s="3" t="s">
        <v>28</v>
      </c>
      <c r="Z18" s="3" t="s">
        <v>445</v>
      </c>
      <c r="AA18" s="6">
        <v>0</v>
      </c>
      <c r="AB18" s="3"/>
      <c r="AC18" s="3"/>
      <c r="AD18" s="3"/>
      <c r="AE18" s="6"/>
      <c r="AF18" s="3"/>
      <c r="AG18" s="3"/>
      <c r="AH18" s="3"/>
      <c r="AI18" s="6"/>
      <c r="AJ18" s="3"/>
      <c r="AK18" s="3"/>
      <c r="AL18" s="3"/>
      <c r="AM18" s="6"/>
      <c r="AN18" s="3"/>
      <c r="AO18" s="3"/>
      <c r="AP18" s="3"/>
      <c r="AQ18" s="3"/>
      <c r="AR18" s="3"/>
      <c r="AS18" s="3"/>
      <c r="AT18" s="3"/>
      <c r="AU18" s="3"/>
      <c r="AV18" s="3"/>
      <c r="AW18" s="3"/>
      <c r="AX18" s="3"/>
      <c r="AY18" s="3"/>
      <c r="AZ18" s="97"/>
      <c r="BA18" s="97"/>
      <c r="BB18" s="97"/>
      <c r="BC18" s="97"/>
      <c r="BD18" s="3"/>
      <c r="BE18" s="3"/>
    </row>
    <row r="19" spans="1:57" s="32" customFormat="1" ht="97.5" hidden="1" customHeight="1" x14ac:dyDescent="0.25">
      <c r="A19" s="121"/>
      <c r="B19" s="10" t="s">
        <v>126</v>
      </c>
      <c r="C19" s="10" t="s">
        <v>45</v>
      </c>
      <c r="D19" s="10" t="s">
        <v>711</v>
      </c>
      <c r="E19" s="68" t="str">
        <f t="shared" si="0"/>
        <v>ссылка</v>
      </c>
      <c r="F19" s="71">
        <v>2325014289</v>
      </c>
      <c r="G19" s="63" t="s">
        <v>710</v>
      </c>
      <c r="H19" s="90" t="s">
        <v>330</v>
      </c>
      <c r="I19" s="10" t="s">
        <v>19</v>
      </c>
      <c r="J19" s="18">
        <v>44098</v>
      </c>
      <c r="K19" s="10" t="s">
        <v>712</v>
      </c>
      <c r="L19" s="10" t="s">
        <v>126</v>
      </c>
      <c r="M19" s="10" t="s">
        <v>21</v>
      </c>
      <c r="N19" s="2" t="s">
        <v>721</v>
      </c>
      <c r="O19" s="5">
        <v>44169</v>
      </c>
      <c r="P19" s="6">
        <v>0</v>
      </c>
      <c r="Q19" s="2" t="s">
        <v>741</v>
      </c>
      <c r="R19" s="5">
        <v>44160</v>
      </c>
      <c r="S19" s="6">
        <v>1389</v>
      </c>
      <c r="T19" s="88">
        <v>44297</v>
      </c>
      <c r="U19" s="102" t="s">
        <v>28</v>
      </c>
      <c r="V19" s="3" t="s">
        <v>30</v>
      </c>
      <c r="W19" s="6">
        <v>0</v>
      </c>
      <c r="X19" s="5">
        <v>44343</v>
      </c>
      <c r="Y19" s="3" t="s">
        <v>28</v>
      </c>
      <c r="Z19" s="3" t="s">
        <v>445</v>
      </c>
      <c r="AA19" s="6">
        <v>0</v>
      </c>
      <c r="AB19" s="3"/>
      <c r="AC19" s="3"/>
      <c r="AD19" s="3"/>
      <c r="AE19" s="6"/>
      <c r="AF19" s="3"/>
      <c r="AG19" s="3"/>
      <c r="AH19" s="3"/>
      <c r="AI19" s="6"/>
      <c r="AJ19" s="3"/>
      <c r="AK19" s="3"/>
      <c r="AL19" s="3"/>
      <c r="AM19" s="6"/>
      <c r="AN19" s="3"/>
      <c r="AO19" s="3"/>
      <c r="AP19" s="3"/>
      <c r="AQ19" s="3"/>
      <c r="AR19" s="3"/>
      <c r="AS19" s="3"/>
      <c r="AT19" s="3"/>
      <c r="AU19" s="3"/>
      <c r="AV19" s="3"/>
      <c r="AW19" s="3"/>
      <c r="AX19" s="3"/>
      <c r="AY19" s="3"/>
      <c r="AZ19" s="97"/>
      <c r="BA19" s="97"/>
      <c r="BB19" s="97"/>
      <c r="BC19" s="97"/>
      <c r="BD19" s="3"/>
      <c r="BE19" s="3"/>
    </row>
    <row r="20" spans="1:57" s="32" customFormat="1" ht="66" hidden="1" customHeight="1" x14ac:dyDescent="0.25">
      <c r="A20" s="121"/>
      <c r="B20" s="10" t="s">
        <v>126</v>
      </c>
      <c r="C20" s="10" t="s">
        <v>45</v>
      </c>
      <c r="D20" s="10" t="s">
        <v>711</v>
      </c>
      <c r="E20" s="68" t="str">
        <f t="shared" si="0"/>
        <v>ссылка</v>
      </c>
      <c r="F20" s="71">
        <v>2325014289</v>
      </c>
      <c r="G20" s="63" t="s">
        <v>710</v>
      </c>
      <c r="H20" s="90" t="s">
        <v>330</v>
      </c>
      <c r="I20" s="10" t="s">
        <v>19</v>
      </c>
      <c r="J20" s="18">
        <v>44098</v>
      </c>
      <c r="K20" s="10" t="s">
        <v>712</v>
      </c>
      <c r="L20" s="10" t="s">
        <v>126</v>
      </c>
      <c r="M20" s="10" t="s">
        <v>21</v>
      </c>
      <c r="N20" s="2" t="s">
        <v>722</v>
      </c>
      <c r="O20" s="5">
        <v>44169</v>
      </c>
      <c r="P20" s="6">
        <v>0</v>
      </c>
      <c r="Q20" s="2" t="s">
        <v>742</v>
      </c>
      <c r="R20" s="5">
        <v>44160</v>
      </c>
      <c r="S20" s="6">
        <v>49</v>
      </c>
      <c r="T20" s="88">
        <v>44297</v>
      </c>
      <c r="U20" s="102" t="s">
        <v>28</v>
      </c>
      <c r="V20" s="3" t="s">
        <v>30</v>
      </c>
      <c r="W20" s="6">
        <v>0</v>
      </c>
      <c r="X20" s="5">
        <v>44343</v>
      </c>
      <c r="Y20" s="3" t="s">
        <v>28</v>
      </c>
      <c r="Z20" s="3" t="s">
        <v>445</v>
      </c>
      <c r="AA20" s="6">
        <v>0</v>
      </c>
      <c r="AB20" s="3"/>
      <c r="AC20" s="3"/>
      <c r="AD20" s="3"/>
      <c r="AE20" s="6"/>
      <c r="AF20" s="3"/>
      <c r="AG20" s="3"/>
      <c r="AH20" s="3"/>
      <c r="AI20" s="6"/>
      <c r="AJ20" s="3"/>
      <c r="AK20" s="3"/>
      <c r="AL20" s="3"/>
      <c r="AM20" s="6"/>
      <c r="AN20" s="3"/>
      <c r="AO20" s="3"/>
      <c r="AP20" s="3"/>
      <c r="AQ20" s="3"/>
      <c r="AR20" s="3"/>
      <c r="AS20" s="3"/>
      <c r="AT20" s="3"/>
      <c r="AU20" s="3"/>
      <c r="AV20" s="3"/>
      <c r="AW20" s="3"/>
      <c r="AX20" s="3"/>
      <c r="AY20" s="3"/>
      <c r="AZ20" s="97"/>
      <c r="BA20" s="97"/>
      <c r="BB20" s="97"/>
      <c r="BC20" s="97"/>
      <c r="BD20" s="3"/>
      <c r="BE20" s="3"/>
    </row>
    <row r="21" spans="1:57" s="32" customFormat="1" ht="55.5" hidden="1" customHeight="1" x14ac:dyDescent="0.25">
      <c r="A21" s="121"/>
      <c r="B21" s="10" t="s">
        <v>126</v>
      </c>
      <c r="C21" s="10" t="s">
        <v>45</v>
      </c>
      <c r="D21" s="10" t="s">
        <v>711</v>
      </c>
      <c r="E21" s="68" t="str">
        <f t="shared" si="0"/>
        <v>ссылка</v>
      </c>
      <c r="F21" s="71">
        <v>2325014289</v>
      </c>
      <c r="G21" s="63" t="s">
        <v>710</v>
      </c>
      <c r="H21" s="90" t="s">
        <v>330</v>
      </c>
      <c r="I21" s="10" t="s">
        <v>19</v>
      </c>
      <c r="J21" s="18">
        <v>44098</v>
      </c>
      <c r="K21" s="10" t="s">
        <v>712</v>
      </c>
      <c r="L21" s="10" t="s">
        <v>126</v>
      </c>
      <c r="M21" s="10" t="s">
        <v>21</v>
      </c>
      <c r="N21" s="2" t="s">
        <v>723</v>
      </c>
      <c r="O21" s="5">
        <v>44169</v>
      </c>
      <c r="P21" s="6">
        <v>0</v>
      </c>
      <c r="Q21" s="2" t="s">
        <v>744</v>
      </c>
      <c r="R21" s="5">
        <v>44160</v>
      </c>
      <c r="S21" s="6">
        <v>10136</v>
      </c>
      <c r="T21" s="88">
        <v>44297</v>
      </c>
      <c r="U21" s="102" t="s">
        <v>28</v>
      </c>
      <c r="V21" s="3" t="s">
        <v>30</v>
      </c>
      <c r="W21" s="6">
        <v>0</v>
      </c>
      <c r="X21" s="5">
        <v>44343</v>
      </c>
      <c r="Y21" s="3" t="s">
        <v>28</v>
      </c>
      <c r="Z21" s="3" t="s">
        <v>445</v>
      </c>
      <c r="AA21" s="6">
        <v>0</v>
      </c>
      <c r="AB21" s="3"/>
      <c r="AC21" s="3"/>
      <c r="AD21" s="3"/>
      <c r="AE21" s="6"/>
      <c r="AF21" s="3"/>
      <c r="AG21" s="3"/>
      <c r="AH21" s="3"/>
      <c r="AI21" s="6"/>
      <c r="AJ21" s="3"/>
      <c r="AK21" s="3"/>
      <c r="AL21" s="3"/>
      <c r="AM21" s="6"/>
      <c r="AN21" s="3"/>
      <c r="AO21" s="3"/>
      <c r="AP21" s="3"/>
      <c r="AQ21" s="3"/>
      <c r="AR21" s="3"/>
      <c r="AS21" s="3"/>
      <c r="AT21" s="3"/>
      <c r="AU21" s="3"/>
      <c r="AV21" s="3"/>
      <c r="AW21" s="3"/>
      <c r="AX21" s="3"/>
      <c r="AY21" s="3"/>
      <c r="AZ21" s="97"/>
      <c r="BA21" s="97"/>
      <c r="BB21" s="97"/>
      <c r="BC21" s="97"/>
      <c r="BD21" s="3"/>
      <c r="BE21" s="3"/>
    </row>
    <row r="22" spans="1:57" s="32" customFormat="1" ht="83.25" hidden="1" customHeight="1" x14ac:dyDescent="0.25">
      <c r="A22" s="121"/>
      <c r="B22" s="10" t="s">
        <v>126</v>
      </c>
      <c r="C22" s="10" t="s">
        <v>45</v>
      </c>
      <c r="D22" s="10" t="s">
        <v>711</v>
      </c>
      <c r="E22" s="68" t="str">
        <f t="shared" si="0"/>
        <v>ссылка</v>
      </c>
      <c r="F22" s="71">
        <v>2325014289</v>
      </c>
      <c r="G22" s="63" t="s">
        <v>710</v>
      </c>
      <c r="H22" s="90" t="s">
        <v>330</v>
      </c>
      <c r="I22" s="10" t="s">
        <v>19</v>
      </c>
      <c r="J22" s="18">
        <v>44098</v>
      </c>
      <c r="K22" s="10" t="s">
        <v>712</v>
      </c>
      <c r="L22" s="10" t="s">
        <v>126</v>
      </c>
      <c r="M22" s="10" t="s">
        <v>21</v>
      </c>
      <c r="N22" s="2" t="s">
        <v>724</v>
      </c>
      <c r="O22" s="5">
        <v>44169</v>
      </c>
      <c r="P22" s="6">
        <v>0</v>
      </c>
      <c r="Q22" s="2" t="s">
        <v>737</v>
      </c>
      <c r="R22" s="5">
        <v>44160</v>
      </c>
      <c r="S22" s="6">
        <v>0</v>
      </c>
      <c r="T22" s="88">
        <v>44297</v>
      </c>
      <c r="U22" s="102" t="s">
        <v>28</v>
      </c>
      <c r="V22" s="3" t="s">
        <v>30</v>
      </c>
      <c r="W22" s="6">
        <v>0</v>
      </c>
      <c r="X22" s="5">
        <v>44343</v>
      </c>
      <c r="Y22" s="3" t="s">
        <v>28</v>
      </c>
      <c r="Z22" s="3" t="s">
        <v>445</v>
      </c>
      <c r="AA22" s="6">
        <v>0</v>
      </c>
      <c r="AB22" s="3"/>
      <c r="AC22" s="3"/>
      <c r="AD22" s="3"/>
      <c r="AE22" s="6"/>
      <c r="AF22" s="3"/>
      <c r="AG22" s="3"/>
      <c r="AH22" s="3"/>
      <c r="AI22" s="6"/>
      <c r="AJ22" s="3"/>
      <c r="AK22" s="3"/>
      <c r="AL22" s="3"/>
      <c r="AM22" s="6"/>
      <c r="AN22" s="3"/>
      <c r="AO22" s="3"/>
      <c r="AP22" s="3"/>
      <c r="AQ22" s="3"/>
      <c r="AR22" s="3"/>
      <c r="AS22" s="3"/>
      <c r="AT22" s="3"/>
      <c r="AU22" s="3"/>
      <c r="AV22" s="3"/>
      <c r="AW22" s="3"/>
      <c r="AX22" s="3"/>
      <c r="AY22" s="3"/>
      <c r="AZ22" s="97"/>
      <c r="BA22" s="97"/>
      <c r="BB22" s="97"/>
      <c r="BC22" s="97"/>
      <c r="BD22" s="3"/>
      <c r="BE22" s="3"/>
    </row>
    <row r="23" spans="1:57" s="32" customFormat="1" ht="83.25" hidden="1" customHeight="1" x14ac:dyDescent="0.25">
      <c r="A23" s="121"/>
      <c r="B23" s="10" t="s">
        <v>126</v>
      </c>
      <c r="C23" s="10" t="s">
        <v>45</v>
      </c>
      <c r="D23" s="10" t="s">
        <v>711</v>
      </c>
      <c r="E23" s="68" t="str">
        <f t="shared" si="0"/>
        <v>ссылка</v>
      </c>
      <c r="F23" s="71">
        <v>2325014289</v>
      </c>
      <c r="G23" s="63" t="s">
        <v>710</v>
      </c>
      <c r="H23" s="90" t="s">
        <v>330</v>
      </c>
      <c r="I23" s="10" t="s">
        <v>19</v>
      </c>
      <c r="J23" s="18">
        <v>44098</v>
      </c>
      <c r="K23" s="10" t="s">
        <v>712</v>
      </c>
      <c r="L23" s="10" t="s">
        <v>126</v>
      </c>
      <c r="M23" s="10" t="s">
        <v>21</v>
      </c>
      <c r="N23" s="2" t="s">
        <v>725</v>
      </c>
      <c r="O23" s="5">
        <v>44169</v>
      </c>
      <c r="P23" s="6">
        <v>0</v>
      </c>
      <c r="Q23" s="2" t="s">
        <v>740</v>
      </c>
      <c r="R23" s="5">
        <v>44160</v>
      </c>
      <c r="S23" s="6">
        <v>574</v>
      </c>
      <c r="T23" s="88">
        <v>44297</v>
      </c>
      <c r="U23" s="102" t="s">
        <v>28</v>
      </c>
      <c r="V23" s="3" t="s">
        <v>30</v>
      </c>
      <c r="W23" s="6">
        <v>0</v>
      </c>
      <c r="X23" s="5">
        <v>44343</v>
      </c>
      <c r="Y23" s="3" t="s">
        <v>28</v>
      </c>
      <c r="Z23" s="3" t="s">
        <v>445</v>
      </c>
      <c r="AA23" s="6">
        <v>0</v>
      </c>
      <c r="AB23" s="3"/>
      <c r="AC23" s="3"/>
      <c r="AD23" s="3"/>
      <c r="AE23" s="6"/>
      <c r="AF23" s="3"/>
      <c r="AG23" s="3"/>
      <c r="AH23" s="3"/>
      <c r="AI23" s="6"/>
      <c r="AJ23" s="3"/>
      <c r="AK23" s="3"/>
      <c r="AL23" s="3"/>
      <c r="AM23" s="6"/>
      <c r="AN23" s="3"/>
      <c r="AO23" s="3"/>
      <c r="AP23" s="3"/>
      <c r="AQ23" s="3"/>
      <c r="AR23" s="3"/>
      <c r="AS23" s="3"/>
      <c r="AT23" s="3"/>
      <c r="AU23" s="3"/>
      <c r="AV23" s="3"/>
      <c r="AW23" s="3"/>
      <c r="AX23" s="3"/>
      <c r="AY23" s="3"/>
      <c r="AZ23" s="97"/>
      <c r="BA23" s="97"/>
      <c r="BB23" s="97"/>
      <c r="BC23" s="97"/>
      <c r="BD23" s="3"/>
      <c r="BE23" s="3"/>
    </row>
    <row r="24" spans="1:57" s="32" customFormat="1" ht="81" hidden="1" customHeight="1" x14ac:dyDescent="0.25">
      <c r="A24" s="121"/>
      <c r="B24" s="10" t="s">
        <v>126</v>
      </c>
      <c r="C24" s="10" t="s">
        <v>45</v>
      </c>
      <c r="D24" s="10" t="s">
        <v>711</v>
      </c>
      <c r="E24" s="68" t="str">
        <f t="shared" si="0"/>
        <v>ссылка</v>
      </c>
      <c r="F24" s="71">
        <v>2325014289</v>
      </c>
      <c r="G24" s="63" t="s">
        <v>710</v>
      </c>
      <c r="H24" s="90" t="s">
        <v>330</v>
      </c>
      <c r="I24" s="10" t="s">
        <v>19</v>
      </c>
      <c r="J24" s="18">
        <v>44098</v>
      </c>
      <c r="K24" s="10" t="s">
        <v>712</v>
      </c>
      <c r="L24" s="10" t="s">
        <v>126</v>
      </c>
      <c r="M24" s="10" t="s">
        <v>21</v>
      </c>
      <c r="N24" s="2" t="s">
        <v>726</v>
      </c>
      <c r="O24" s="5">
        <v>44169</v>
      </c>
      <c r="P24" s="6">
        <v>0</v>
      </c>
      <c r="Q24" s="2" t="s">
        <v>746</v>
      </c>
      <c r="R24" s="5">
        <v>44160</v>
      </c>
      <c r="S24" s="6">
        <v>895</v>
      </c>
      <c r="T24" s="88">
        <v>44297</v>
      </c>
      <c r="U24" s="102" t="s">
        <v>28</v>
      </c>
      <c r="V24" s="3" t="s">
        <v>30</v>
      </c>
      <c r="W24" s="6">
        <v>0</v>
      </c>
      <c r="X24" s="5">
        <v>44343</v>
      </c>
      <c r="Y24" s="3" t="s">
        <v>28</v>
      </c>
      <c r="Z24" s="3" t="s">
        <v>445</v>
      </c>
      <c r="AA24" s="6">
        <v>0</v>
      </c>
      <c r="AB24" s="3"/>
      <c r="AC24" s="3"/>
      <c r="AD24" s="3"/>
      <c r="AE24" s="6"/>
      <c r="AF24" s="3"/>
      <c r="AG24" s="3"/>
      <c r="AH24" s="3"/>
      <c r="AI24" s="6"/>
      <c r="AJ24" s="3"/>
      <c r="AK24" s="3"/>
      <c r="AL24" s="3"/>
      <c r="AM24" s="6"/>
      <c r="AN24" s="3"/>
      <c r="AO24" s="3"/>
      <c r="AP24" s="3"/>
      <c r="AQ24" s="3"/>
      <c r="AR24" s="3"/>
      <c r="AS24" s="3"/>
      <c r="AT24" s="3"/>
      <c r="AU24" s="3"/>
      <c r="AV24" s="3"/>
      <c r="AW24" s="3"/>
      <c r="AX24" s="3"/>
      <c r="AY24" s="3"/>
      <c r="AZ24" s="97"/>
      <c r="BA24" s="97"/>
      <c r="BB24" s="97"/>
      <c r="BC24" s="97"/>
      <c r="BD24" s="3"/>
      <c r="BE24" s="3"/>
    </row>
    <row r="25" spans="1:57" s="32" customFormat="1" ht="66" hidden="1" customHeight="1" x14ac:dyDescent="0.25">
      <c r="A25" s="26"/>
      <c r="B25" s="10" t="s">
        <v>239</v>
      </c>
      <c r="C25" s="10" t="s">
        <v>18</v>
      </c>
      <c r="D25" s="10" t="s">
        <v>917</v>
      </c>
      <c r="E25" s="68" t="str">
        <f t="shared" si="0"/>
        <v>ссылка</v>
      </c>
      <c r="F25" s="42">
        <v>2326005520</v>
      </c>
      <c r="G25" s="63" t="s">
        <v>229</v>
      </c>
      <c r="H25" s="90" t="s">
        <v>330</v>
      </c>
      <c r="I25" s="10" t="s">
        <v>19</v>
      </c>
      <c r="J25" s="18">
        <v>44214</v>
      </c>
      <c r="K25" s="10" t="s">
        <v>900</v>
      </c>
      <c r="L25" s="10" t="s">
        <v>239</v>
      </c>
      <c r="M25" s="10" t="s">
        <v>22</v>
      </c>
      <c r="N25" s="28" t="s">
        <v>918</v>
      </c>
      <c r="O25" s="5">
        <v>44286</v>
      </c>
      <c r="P25" s="6">
        <v>0</v>
      </c>
      <c r="Q25" s="28" t="s">
        <v>918</v>
      </c>
      <c r="R25" s="5">
        <v>44384</v>
      </c>
      <c r="S25" s="30">
        <v>10879</v>
      </c>
      <c r="T25" s="29">
        <v>44526</v>
      </c>
      <c r="U25" s="31" t="s">
        <v>28</v>
      </c>
      <c r="V25" s="31"/>
      <c r="W25" s="30"/>
      <c r="X25" s="29"/>
      <c r="Y25" s="31"/>
      <c r="Z25" s="31"/>
      <c r="AA25" s="30"/>
      <c r="AB25" s="29"/>
      <c r="AC25" s="31"/>
      <c r="AD25" s="31"/>
      <c r="AE25" s="30"/>
      <c r="AF25" s="29"/>
      <c r="AG25" s="31"/>
      <c r="AH25" s="31"/>
      <c r="AI25" s="30"/>
      <c r="AJ25" s="29"/>
      <c r="AK25" s="31"/>
      <c r="AL25" s="31"/>
      <c r="AM25" s="30"/>
      <c r="AN25" s="31"/>
      <c r="AO25" s="31"/>
      <c r="AP25" s="31"/>
      <c r="AQ25" s="46"/>
      <c r="AR25" s="31"/>
      <c r="AS25" s="31"/>
      <c r="AT25" s="31"/>
      <c r="AU25" s="46"/>
      <c r="AV25" s="31"/>
      <c r="AW25" s="31"/>
      <c r="AX25" s="31"/>
      <c r="AY25" s="31"/>
      <c r="AZ25" s="98"/>
      <c r="BA25" s="98"/>
      <c r="BB25" s="98"/>
      <c r="BC25" s="98"/>
      <c r="BD25" s="31"/>
      <c r="BE25" s="43"/>
    </row>
    <row r="26" spans="1:57" s="32" customFormat="1" ht="148.5" hidden="1" customHeight="1" x14ac:dyDescent="0.25">
      <c r="A26" s="26"/>
      <c r="B26" s="10" t="s">
        <v>54</v>
      </c>
      <c r="C26" s="10" t="s">
        <v>52</v>
      </c>
      <c r="D26" s="38" t="s">
        <v>862</v>
      </c>
      <c r="E26" s="75" t="str">
        <f>IF(D26&lt;&gt;"",HYPERLINK("http://kad.arbitr.ru/Card?number="&amp;IF(MID(D26,SEARCH("/",D26)+1,2)&lt;&gt;"20",MID(D26,1,SEARCH("/",D26))&amp;"20"&amp;MID(D26,SEARCH("/",D26)+1,2),D26),"ссылка"),"")</f>
        <v>ссылка</v>
      </c>
      <c r="F26" s="72" t="s">
        <v>863</v>
      </c>
      <c r="G26" s="63" t="s">
        <v>864</v>
      </c>
      <c r="H26" s="90" t="s">
        <v>330</v>
      </c>
      <c r="I26" s="25" t="s">
        <v>19</v>
      </c>
      <c r="J26" s="27">
        <v>44158</v>
      </c>
      <c r="K26" s="25" t="s">
        <v>865</v>
      </c>
      <c r="L26" s="25" t="s">
        <v>54</v>
      </c>
      <c r="M26" s="10" t="s">
        <v>22</v>
      </c>
      <c r="N26" s="28" t="s">
        <v>866</v>
      </c>
      <c r="O26" s="29">
        <v>44231</v>
      </c>
      <c r="P26" s="30">
        <v>54032.1</v>
      </c>
      <c r="Q26" s="28" t="s">
        <v>985</v>
      </c>
      <c r="R26" s="29">
        <v>44271</v>
      </c>
      <c r="S26" s="30">
        <v>35778</v>
      </c>
      <c r="T26" s="29">
        <v>44467</v>
      </c>
      <c r="U26" s="31" t="s">
        <v>28</v>
      </c>
      <c r="V26" s="31" t="s">
        <v>30</v>
      </c>
      <c r="W26" s="30">
        <v>0</v>
      </c>
      <c r="X26" s="29"/>
      <c r="Y26" s="31"/>
      <c r="Z26" s="31"/>
      <c r="AA26" s="30"/>
      <c r="AB26" s="31"/>
      <c r="AC26" s="31"/>
      <c r="AD26" s="31"/>
      <c r="AE26" s="30"/>
      <c r="AF26" s="31"/>
      <c r="AG26" s="31"/>
      <c r="AH26" s="31"/>
      <c r="AI26" s="30"/>
      <c r="AJ26" s="31"/>
      <c r="AK26" s="31"/>
      <c r="AL26" s="31"/>
      <c r="AM26" s="30"/>
      <c r="AN26" s="31"/>
      <c r="AO26" s="31"/>
      <c r="AP26" s="31"/>
      <c r="AQ26" s="31"/>
      <c r="AR26" s="31"/>
      <c r="AS26" s="31"/>
      <c r="AT26" s="31"/>
      <c r="AU26" s="31"/>
      <c r="AV26" s="31"/>
      <c r="AW26" s="31"/>
      <c r="AX26" s="31"/>
      <c r="AY26" s="31"/>
      <c r="AZ26" s="98"/>
      <c r="BA26" s="98"/>
      <c r="BB26" s="98"/>
      <c r="BC26" s="98"/>
      <c r="BD26" s="31"/>
      <c r="BE26" s="43"/>
    </row>
    <row r="27" spans="1:57" s="32" customFormat="1" ht="148.5" hidden="1" customHeight="1" x14ac:dyDescent="0.25">
      <c r="A27" s="105"/>
      <c r="B27" s="10" t="s">
        <v>54</v>
      </c>
      <c r="C27" s="10" t="s">
        <v>52</v>
      </c>
      <c r="D27" s="38" t="s">
        <v>862</v>
      </c>
      <c r="E27" s="75" t="str">
        <f>IF(D27&lt;&gt;"",HYPERLINK("http://kad.arbitr.ru/Card?number="&amp;IF(MID(D27,SEARCH("/",D27)+1,2)&lt;&gt;"20",MID(D27,1,SEARCH("/",D27))&amp;"20"&amp;MID(D27,SEARCH("/",D27)+1,2),D27),"ссылка"),"")</f>
        <v>ссылка</v>
      </c>
      <c r="F27" s="72" t="s">
        <v>863</v>
      </c>
      <c r="G27" s="63" t="s">
        <v>864</v>
      </c>
      <c r="H27" s="90" t="s">
        <v>330</v>
      </c>
      <c r="I27" s="25" t="s">
        <v>19</v>
      </c>
      <c r="J27" s="27">
        <v>44158</v>
      </c>
      <c r="K27" s="25" t="s">
        <v>865</v>
      </c>
      <c r="L27" s="25" t="s">
        <v>54</v>
      </c>
      <c r="M27" s="10" t="s">
        <v>42</v>
      </c>
      <c r="N27" s="28" t="s">
        <v>867</v>
      </c>
      <c r="O27" s="29">
        <v>44231</v>
      </c>
      <c r="P27" s="30">
        <v>13516.9</v>
      </c>
      <c r="Q27" s="28" t="s">
        <v>1113</v>
      </c>
      <c r="R27" s="29">
        <v>44271</v>
      </c>
      <c r="S27" s="30">
        <v>0</v>
      </c>
      <c r="T27" s="29">
        <v>44467</v>
      </c>
      <c r="U27" s="31" t="s">
        <v>28</v>
      </c>
      <c r="V27" s="31" t="s">
        <v>30</v>
      </c>
      <c r="W27" s="30">
        <v>0</v>
      </c>
      <c r="X27" s="29"/>
      <c r="Y27" s="31"/>
      <c r="Z27" s="31"/>
      <c r="AA27" s="30"/>
      <c r="AB27" s="31"/>
      <c r="AC27" s="31"/>
      <c r="AD27" s="31"/>
      <c r="AE27" s="30"/>
      <c r="AF27" s="31"/>
      <c r="AG27" s="31"/>
      <c r="AH27" s="31"/>
      <c r="AI27" s="30"/>
      <c r="AJ27" s="31"/>
      <c r="AK27" s="31"/>
      <c r="AL27" s="31"/>
      <c r="AM27" s="30"/>
      <c r="AN27" s="31"/>
      <c r="AO27" s="31"/>
      <c r="AP27" s="31"/>
      <c r="AQ27" s="31"/>
      <c r="AR27" s="31"/>
      <c r="AS27" s="31"/>
      <c r="AT27" s="31"/>
      <c r="AU27" s="31"/>
      <c r="AV27" s="31"/>
      <c r="AW27" s="31"/>
      <c r="AX27" s="31"/>
      <c r="AY27" s="31"/>
      <c r="AZ27" s="98"/>
      <c r="BA27" s="98"/>
      <c r="BB27" s="98"/>
      <c r="BC27" s="98"/>
      <c r="BD27" s="31"/>
      <c r="BE27" s="43"/>
    </row>
    <row r="28" spans="1:57" s="32" customFormat="1" ht="87.75" hidden="1" customHeight="1" x14ac:dyDescent="0.25">
      <c r="A28" s="105"/>
      <c r="B28" s="10" t="s">
        <v>54</v>
      </c>
      <c r="C28" s="10" t="s">
        <v>52</v>
      </c>
      <c r="D28" s="38" t="s">
        <v>862</v>
      </c>
      <c r="E28" s="75" t="str">
        <f>IF(D28&lt;&gt;"",HYPERLINK("http://kad.arbitr.ru/Card?number="&amp;IF(MID(D28,SEARCH("/",D28)+1,2)&lt;&gt;"20",MID(D28,1,SEARCH("/",D28))&amp;"20"&amp;MID(D28,SEARCH("/",D28)+1,2),D28),"ссылка"),"")</f>
        <v>ссылка</v>
      </c>
      <c r="F28" s="72" t="s">
        <v>863</v>
      </c>
      <c r="G28" s="63" t="s">
        <v>864</v>
      </c>
      <c r="H28" s="90" t="s">
        <v>330</v>
      </c>
      <c r="I28" s="25" t="s">
        <v>19</v>
      </c>
      <c r="J28" s="27">
        <v>44158</v>
      </c>
      <c r="K28" s="25" t="s">
        <v>865</v>
      </c>
      <c r="L28" s="25" t="s">
        <v>54</v>
      </c>
      <c r="M28" s="10" t="s">
        <v>24</v>
      </c>
      <c r="N28" s="28" t="s">
        <v>868</v>
      </c>
      <c r="O28" s="29">
        <v>44231</v>
      </c>
      <c r="P28" s="30">
        <v>18160</v>
      </c>
      <c r="Q28" s="28" t="s">
        <v>1114</v>
      </c>
      <c r="R28" s="29">
        <v>44271</v>
      </c>
      <c r="S28" s="30">
        <v>0</v>
      </c>
      <c r="T28" s="29">
        <v>44467</v>
      </c>
      <c r="U28" s="31" t="s">
        <v>28</v>
      </c>
      <c r="V28" s="31" t="s">
        <v>30</v>
      </c>
      <c r="W28" s="30">
        <v>0</v>
      </c>
      <c r="X28" s="29">
        <v>44519</v>
      </c>
      <c r="Y28" s="31" t="s">
        <v>28</v>
      </c>
      <c r="Z28" s="31"/>
      <c r="AA28" s="30"/>
      <c r="AB28" s="31"/>
      <c r="AC28" s="31"/>
      <c r="AD28" s="31"/>
      <c r="AE28" s="30"/>
      <c r="AF28" s="31"/>
      <c r="AG28" s="31"/>
      <c r="AH28" s="31"/>
      <c r="AI28" s="30"/>
      <c r="AJ28" s="31"/>
      <c r="AK28" s="31"/>
      <c r="AL28" s="31"/>
      <c r="AM28" s="30"/>
      <c r="AN28" s="31"/>
      <c r="AO28" s="31"/>
      <c r="AP28" s="31"/>
      <c r="AQ28" s="31"/>
      <c r="AR28" s="31"/>
      <c r="AS28" s="31"/>
      <c r="AT28" s="31"/>
      <c r="AU28" s="31"/>
      <c r="AV28" s="31"/>
      <c r="AW28" s="31"/>
      <c r="AX28" s="31"/>
      <c r="AY28" s="31"/>
      <c r="AZ28" s="98"/>
      <c r="BA28" s="98"/>
      <c r="BB28" s="98"/>
      <c r="BC28" s="98"/>
      <c r="BD28" s="31"/>
      <c r="BE28" s="43"/>
    </row>
    <row r="29" spans="1:57" s="32" customFormat="1" ht="81.75" hidden="1" customHeight="1" x14ac:dyDescent="0.25">
      <c r="A29" s="105"/>
      <c r="B29" s="10" t="s">
        <v>54</v>
      </c>
      <c r="C29" s="10" t="s">
        <v>52</v>
      </c>
      <c r="D29" s="38" t="s">
        <v>862</v>
      </c>
      <c r="E29" s="75" t="str">
        <f>IF(D29&lt;&gt;"",HYPERLINK("http://kad.arbitr.ru/Card?number="&amp;IF(MID(D29,SEARCH("/",D29)+1,2)&lt;&gt;"20",MID(D29,1,SEARCH("/",D29))&amp;"20"&amp;MID(D29,SEARCH("/",D29)+1,2),D29),"ссылка"),"")</f>
        <v>ссылка</v>
      </c>
      <c r="F29" s="72" t="s">
        <v>863</v>
      </c>
      <c r="G29" s="63" t="s">
        <v>864</v>
      </c>
      <c r="H29" s="90" t="s">
        <v>330</v>
      </c>
      <c r="I29" s="25" t="s">
        <v>19</v>
      </c>
      <c r="J29" s="27">
        <v>44158</v>
      </c>
      <c r="K29" s="25" t="s">
        <v>865</v>
      </c>
      <c r="L29" s="25" t="s">
        <v>54</v>
      </c>
      <c r="M29" s="10" t="s">
        <v>23</v>
      </c>
      <c r="N29" s="28" t="s">
        <v>869</v>
      </c>
      <c r="O29" s="29">
        <v>44231</v>
      </c>
      <c r="P29" s="30">
        <v>50</v>
      </c>
      <c r="Q29" s="28" t="s">
        <v>1115</v>
      </c>
      <c r="R29" s="29">
        <v>44271</v>
      </c>
      <c r="S29" s="30">
        <v>0</v>
      </c>
      <c r="T29" s="29"/>
      <c r="U29" s="31"/>
      <c r="V29" s="31"/>
      <c r="W29" s="30"/>
      <c r="X29" s="29"/>
      <c r="Y29" s="31"/>
      <c r="Z29" s="31"/>
      <c r="AA29" s="30"/>
      <c r="AB29" s="31"/>
      <c r="AC29" s="31"/>
      <c r="AD29" s="31"/>
      <c r="AE29" s="30"/>
      <c r="AF29" s="31"/>
      <c r="AG29" s="31"/>
      <c r="AH29" s="31"/>
      <c r="AI29" s="30"/>
      <c r="AJ29" s="31"/>
      <c r="AK29" s="31"/>
      <c r="AL29" s="31"/>
      <c r="AM29" s="30"/>
      <c r="AN29" s="31"/>
      <c r="AO29" s="31"/>
      <c r="AP29" s="31"/>
      <c r="AQ29" s="31"/>
      <c r="AR29" s="31"/>
      <c r="AS29" s="31"/>
      <c r="AT29" s="31"/>
      <c r="AU29" s="31"/>
      <c r="AV29" s="31"/>
      <c r="AW29" s="31"/>
      <c r="AX29" s="31"/>
      <c r="AY29" s="31"/>
      <c r="AZ29" s="98"/>
      <c r="BA29" s="98"/>
      <c r="BB29" s="98"/>
      <c r="BC29" s="98"/>
      <c r="BD29" s="31"/>
      <c r="BE29" s="43"/>
    </row>
    <row r="30" spans="1:57" s="32" customFormat="1" ht="93" hidden="1" customHeight="1" x14ac:dyDescent="0.25">
      <c r="A30" s="26"/>
      <c r="B30" s="10" t="s">
        <v>460</v>
      </c>
      <c r="C30" s="10" t="s">
        <v>18</v>
      </c>
      <c r="D30" s="10" t="s">
        <v>1042</v>
      </c>
      <c r="E30" s="68" t="str">
        <f>IF(D30&lt;&gt;"",HYPERLINK("http://kad.arbitr.ru/Card?number="&amp;IF(MID(D30,SEARCH("/",D30)+1,2)&lt;&gt;"20",MID(D30,1,SEARCH("/",D30))&amp;"20"&amp;MID(D30,SEARCH("/",D30)+1,2),D30),"ссылка"),"")</f>
        <v>ссылка</v>
      </c>
      <c r="F30" s="42">
        <v>2328011046</v>
      </c>
      <c r="G30" s="63" t="s">
        <v>1041</v>
      </c>
      <c r="H30" s="90" t="s">
        <v>330</v>
      </c>
      <c r="I30" s="10" t="s">
        <v>19</v>
      </c>
      <c r="J30" s="18">
        <v>44278</v>
      </c>
      <c r="K30" s="10" t="s">
        <v>1043</v>
      </c>
      <c r="L30" s="10" t="s">
        <v>460</v>
      </c>
      <c r="M30" s="10" t="s">
        <v>107</v>
      </c>
      <c r="N30" s="28" t="s">
        <v>1044</v>
      </c>
      <c r="O30" s="5">
        <v>44368</v>
      </c>
      <c r="P30" s="6">
        <v>0</v>
      </c>
      <c r="Q30" s="28" t="s">
        <v>1044</v>
      </c>
      <c r="R30" s="5">
        <v>44469</v>
      </c>
      <c r="S30" s="30">
        <v>293072.40000000002</v>
      </c>
      <c r="T30" s="29"/>
      <c r="U30" s="31"/>
      <c r="V30" s="31"/>
      <c r="W30" s="30"/>
      <c r="X30" s="29"/>
      <c r="Y30" s="31"/>
      <c r="Z30" s="31"/>
      <c r="AA30" s="30"/>
      <c r="AB30" s="29"/>
      <c r="AC30" s="31"/>
      <c r="AD30" s="31"/>
      <c r="AE30" s="30"/>
      <c r="AF30" s="29"/>
      <c r="AG30" s="31"/>
      <c r="AH30" s="31"/>
      <c r="AI30" s="30"/>
      <c r="AJ30" s="29"/>
      <c r="AK30" s="31"/>
      <c r="AL30" s="31"/>
      <c r="AM30" s="30"/>
      <c r="AN30" s="31"/>
      <c r="AO30" s="31"/>
      <c r="AP30" s="31"/>
      <c r="AQ30" s="46"/>
      <c r="AR30" s="31"/>
      <c r="AS30" s="31"/>
      <c r="AT30" s="31"/>
      <c r="AU30" s="46"/>
      <c r="AV30" s="31"/>
      <c r="AW30" s="31"/>
      <c r="AX30" s="31"/>
      <c r="AY30" s="31"/>
      <c r="AZ30" s="98"/>
      <c r="BA30" s="98"/>
      <c r="BB30" s="98"/>
      <c r="BC30" s="98"/>
      <c r="BD30" s="31"/>
      <c r="BE30" s="43"/>
    </row>
    <row r="31" spans="1:57" s="32" customFormat="1" ht="93" hidden="1" customHeight="1" x14ac:dyDescent="0.25">
      <c r="A31" s="26"/>
      <c r="B31" s="10" t="s">
        <v>460</v>
      </c>
      <c r="C31" s="10" t="s">
        <v>18</v>
      </c>
      <c r="D31" s="10" t="s">
        <v>1042</v>
      </c>
      <c r="E31" s="68" t="str">
        <f t="shared" ref="E31" si="1">IF(D31&lt;&gt;"",HYPERLINK("http://kad.arbitr.ru/Card?number="&amp;IF(MID(D31,SEARCH("/",D31)+1,2)&lt;&gt;"20",MID(D31,1,SEARCH("/",D31))&amp;"20"&amp;MID(D31,SEARCH("/",D31)+1,2),D31),"ссылка"),"")</f>
        <v>ссылка</v>
      </c>
      <c r="F31" s="42">
        <v>2328011046</v>
      </c>
      <c r="G31" s="63" t="s">
        <v>1041</v>
      </c>
      <c r="H31" s="90" t="s">
        <v>330</v>
      </c>
      <c r="I31" s="10" t="s">
        <v>19</v>
      </c>
      <c r="J31" s="18">
        <v>44278</v>
      </c>
      <c r="K31" s="10" t="s">
        <v>1043</v>
      </c>
      <c r="L31" s="10" t="s">
        <v>460</v>
      </c>
      <c r="M31" s="10" t="s">
        <v>107</v>
      </c>
      <c r="N31" s="28" t="s">
        <v>1187</v>
      </c>
      <c r="O31" s="5">
        <v>44368</v>
      </c>
      <c r="P31" s="6">
        <v>0</v>
      </c>
      <c r="Q31" s="28" t="s">
        <v>1187</v>
      </c>
      <c r="R31" s="5">
        <v>44469</v>
      </c>
      <c r="S31" s="30">
        <v>8359.4</v>
      </c>
      <c r="T31" s="29"/>
      <c r="U31" s="31"/>
      <c r="V31" s="31"/>
      <c r="W31" s="30"/>
      <c r="X31" s="29"/>
      <c r="Y31" s="31"/>
      <c r="Z31" s="31"/>
      <c r="AA31" s="30"/>
      <c r="AB31" s="29"/>
      <c r="AC31" s="31"/>
      <c r="AD31" s="31"/>
      <c r="AE31" s="30"/>
      <c r="AF31" s="29"/>
      <c r="AG31" s="31"/>
      <c r="AH31" s="31"/>
      <c r="AI31" s="30"/>
      <c r="AJ31" s="29"/>
      <c r="AK31" s="31"/>
      <c r="AL31" s="31"/>
      <c r="AM31" s="30"/>
      <c r="AN31" s="31"/>
      <c r="AO31" s="31"/>
      <c r="AP31" s="31"/>
      <c r="AQ31" s="46"/>
      <c r="AR31" s="31"/>
      <c r="AS31" s="31"/>
      <c r="AT31" s="31"/>
      <c r="AU31" s="46"/>
      <c r="AV31" s="31"/>
      <c r="AW31" s="31"/>
      <c r="AX31" s="31"/>
      <c r="AY31" s="31"/>
      <c r="AZ31" s="98"/>
      <c r="BA31" s="98"/>
      <c r="BB31" s="98"/>
      <c r="BC31" s="98"/>
      <c r="BD31" s="31"/>
      <c r="BE31" s="43"/>
    </row>
    <row r="32" spans="1:57" s="32" customFormat="1" ht="93" hidden="1" customHeight="1" x14ac:dyDescent="0.25">
      <c r="A32" s="26"/>
      <c r="B32" s="10" t="s">
        <v>49</v>
      </c>
      <c r="C32" s="25" t="s">
        <v>52</v>
      </c>
      <c r="D32" s="38" t="s">
        <v>190</v>
      </c>
      <c r="E32" s="75" t="str">
        <f t="shared" ref="E32:E37" si="2">IF(D32&lt;&gt;"",HYPERLINK("http://kad.arbitr.ru/Card?number="&amp;IF(MID(D32,SEARCH("/",D32)+1,2)&lt;&gt;"20",MID(D32,1,SEARCH("/",D32))&amp;"20"&amp;MID(D32,SEARCH("/",D32)+1,2),D32),"ссылка"),"")</f>
        <v>ссылка</v>
      </c>
      <c r="F32" s="72" t="s">
        <v>191</v>
      </c>
      <c r="G32" s="63" t="s">
        <v>192</v>
      </c>
      <c r="H32" s="90" t="s">
        <v>330</v>
      </c>
      <c r="I32" s="25" t="s">
        <v>19</v>
      </c>
      <c r="J32" s="27">
        <v>43551</v>
      </c>
      <c r="K32" s="25" t="s">
        <v>193</v>
      </c>
      <c r="L32" s="25" t="s">
        <v>49</v>
      </c>
      <c r="M32" s="10" t="s">
        <v>44</v>
      </c>
      <c r="N32" s="28" t="s">
        <v>331</v>
      </c>
      <c r="O32" s="29">
        <v>43641</v>
      </c>
      <c r="P32" s="30">
        <v>0</v>
      </c>
      <c r="Q32" s="28" t="s">
        <v>331</v>
      </c>
      <c r="R32" s="29">
        <v>43760</v>
      </c>
      <c r="S32" s="30">
        <v>292026</v>
      </c>
      <c r="T32" s="29">
        <v>44096</v>
      </c>
      <c r="U32" s="31" t="s">
        <v>28</v>
      </c>
      <c r="V32" s="31" t="s">
        <v>30</v>
      </c>
      <c r="W32" s="30">
        <v>0</v>
      </c>
      <c r="X32" s="29">
        <v>44146</v>
      </c>
      <c r="Y32" s="31" t="s">
        <v>28</v>
      </c>
      <c r="Z32" s="31" t="s">
        <v>30</v>
      </c>
      <c r="AA32" s="30">
        <v>0</v>
      </c>
      <c r="AB32" s="31" t="s">
        <v>795</v>
      </c>
      <c r="AC32" s="31" t="s">
        <v>35</v>
      </c>
      <c r="AD32" s="31" t="s">
        <v>30</v>
      </c>
      <c r="AE32" s="30">
        <v>0</v>
      </c>
      <c r="AF32" s="31"/>
      <c r="AG32" s="31"/>
      <c r="AH32" s="31"/>
      <c r="AI32" s="30"/>
      <c r="AJ32" s="31"/>
      <c r="AK32" s="31"/>
      <c r="AL32" s="31"/>
      <c r="AM32" s="30"/>
      <c r="AN32" s="31"/>
      <c r="AO32" s="31"/>
      <c r="AP32" s="31"/>
      <c r="AQ32" s="31"/>
      <c r="AR32" s="31"/>
      <c r="AS32" s="31"/>
      <c r="AT32" s="31"/>
      <c r="AU32" s="31"/>
      <c r="AV32" s="31"/>
      <c r="AW32" s="31"/>
      <c r="AX32" s="31"/>
      <c r="AY32" s="31"/>
      <c r="AZ32" s="98"/>
      <c r="BA32" s="98"/>
      <c r="BB32" s="98"/>
      <c r="BC32" s="98"/>
      <c r="BD32" s="31"/>
      <c r="BE32" s="31"/>
    </row>
    <row r="33" spans="1:57" s="32" customFormat="1" ht="93" hidden="1" customHeight="1" x14ac:dyDescent="0.25">
      <c r="A33" s="26"/>
      <c r="B33" s="10" t="s">
        <v>49</v>
      </c>
      <c r="C33" s="25" t="s">
        <v>52</v>
      </c>
      <c r="D33" s="38" t="s">
        <v>190</v>
      </c>
      <c r="E33" s="75" t="str">
        <f t="shared" si="2"/>
        <v>ссылка</v>
      </c>
      <c r="F33" s="72" t="s">
        <v>191</v>
      </c>
      <c r="G33" s="63" t="s">
        <v>192</v>
      </c>
      <c r="H33" s="90" t="s">
        <v>330</v>
      </c>
      <c r="I33" s="25" t="s">
        <v>19</v>
      </c>
      <c r="J33" s="27">
        <v>43551</v>
      </c>
      <c r="K33" s="25" t="s">
        <v>193</v>
      </c>
      <c r="L33" s="25" t="s">
        <v>49</v>
      </c>
      <c r="M33" s="10" t="s">
        <v>42</v>
      </c>
      <c r="N33" s="28" t="s">
        <v>333</v>
      </c>
      <c r="O33" s="29">
        <v>43706</v>
      </c>
      <c r="P33" s="30">
        <v>0</v>
      </c>
      <c r="Q33" s="28" t="s">
        <v>332</v>
      </c>
      <c r="R33" s="29">
        <v>43760</v>
      </c>
      <c r="S33" s="30">
        <v>159544.91</v>
      </c>
      <c r="T33" s="29">
        <v>44096</v>
      </c>
      <c r="U33" s="31" t="s">
        <v>28</v>
      </c>
      <c r="V33" s="31" t="s">
        <v>30</v>
      </c>
      <c r="W33" s="30">
        <v>0</v>
      </c>
      <c r="X33" s="29">
        <v>44146</v>
      </c>
      <c r="Y33" s="31" t="s">
        <v>28</v>
      </c>
      <c r="Z33" s="31" t="s">
        <v>30</v>
      </c>
      <c r="AA33" s="30">
        <v>0</v>
      </c>
      <c r="AB33" s="31" t="s">
        <v>795</v>
      </c>
      <c r="AC33" s="31" t="s">
        <v>35</v>
      </c>
      <c r="AD33" s="31" t="s">
        <v>30</v>
      </c>
      <c r="AE33" s="30">
        <v>0</v>
      </c>
      <c r="AF33" s="31"/>
      <c r="AG33" s="31"/>
      <c r="AH33" s="31"/>
      <c r="AI33" s="30"/>
      <c r="AJ33" s="31"/>
      <c r="AK33" s="31"/>
      <c r="AL33" s="31"/>
      <c r="AM33" s="30"/>
      <c r="AN33" s="31"/>
      <c r="AO33" s="31"/>
      <c r="AP33" s="31"/>
      <c r="AQ33" s="31"/>
      <c r="AR33" s="31"/>
      <c r="AS33" s="31"/>
      <c r="AT33" s="31"/>
      <c r="AU33" s="31"/>
      <c r="AV33" s="31"/>
      <c r="AW33" s="31"/>
      <c r="AX33" s="31"/>
      <c r="AY33" s="31"/>
      <c r="AZ33" s="98"/>
      <c r="BA33" s="98"/>
      <c r="BB33" s="98"/>
      <c r="BC33" s="98"/>
      <c r="BD33" s="31"/>
      <c r="BE33" s="31"/>
    </row>
    <row r="34" spans="1:57" s="32" customFormat="1" ht="93" hidden="1" customHeight="1" x14ac:dyDescent="0.25">
      <c r="A34" s="26"/>
      <c r="B34" s="10" t="s">
        <v>49</v>
      </c>
      <c r="C34" s="25" t="s">
        <v>52</v>
      </c>
      <c r="D34" s="38" t="s">
        <v>190</v>
      </c>
      <c r="E34" s="75" t="str">
        <f t="shared" si="2"/>
        <v>ссылка</v>
      </c>
      <c r="F34" s="72" t="s">
        <v>191</v>
      </c>
      <c r="G34" s="63" t="s">
        <v>192</v>
      </c>
      <c r="H34" s="90" t="s">
        <v>330</v>
      </c>
      <c r="I34" s="25" t="s">
        <v>19</v>
      </c>
      <c r="J34" s="27">
        <v>43551</v>
      </c>
      <c r="K34" s="25" t="s">
        <v>193</v>
      </c>
      <c r="L34" s="25" t="s">
        <v>49</v>
      </c>
      <c r="M34" s="10" t="s">
        <v>21</v>
      </c>
      <c r="N34" s="28" t="s">
        <v>335</v>
      </c>
      <c r="O34" s="29">
        <v>43706</v>
      </c>
      <c r="P34" s="30">
        <v>0</v>
      </c>
      <c r="Q34" s="28" t="s">
        <v>334</v>
      </c>
      <c r="R34" s="29">
        <v>43760</v>
      </c>
      <c r="S34" s="30">
        <v>4070.07</v>
      </c>
      <c r="T34" s="29">
        <v>44096</v>
      </c>
      <c r="U34" s="31" t="s">
        <v>28</v>
      </c>
      <c r="V34" s="31" t="s">
        <v>30</v>
      </c>
      <c r="W34" s="30">
        <v>0</v>
      </c>
      <c r="X34" s="29">
        <v>44146</v>
      </c>
      <c r="Y34" s="31" t="s">
        <v>28</v>
      </c>
      <c r="Z34" s="31" t="s">
        <v>30</v>
      </c>
      <c r="AA34" s="30">
        <v>0</v>
      </c>
      <c r="AB34" s="31" t="s">
        <v>795</v>
      </c>
      <c r="AC34" s="31" t="s">
        <v>35</v>
      </c>
      <c r="AD34" s="31" t="s">
        <v>30</v>
      </c>
      <c r="AE34" s="30">
        <v>0</v>
      </c>
      <c r="AF34" s="31"/>
      <c r="AG34" s="31"/>
      <c r="AH34" s="31"/>
      <c r="AI34" s="30"/>
      <c r="AJ34" s="31"/>
      <c r="AK34" s="31"/>
      <c r="AL34" s="31"/>
      <c r="AM34" s="30"/>
      <c r="AN34" s="31"/>
      <c r="AO34" s="31"/>
      <c r="AP34" s="31"/>
      <c r="AQ34" s="31"/>
      <c r="AR34" s="31"/>
      <c r="AS34" s="31"/>
      <c r="AT34" s="31"/>
      <c r="AU34" s="31"/>
      <c r="AV34" s="31"/>
      <c r="AW34" s="31"/>
      <c r="AX34" s="31"/>
      <c r="AY34" s="31"/>
      <c r="AZ34" s="98"/>
      <c r="BA34" s="98"/>
      <c r="BB34" s="98"/>
      <c r="BC34" s="98"/>
      <c r="BD34" s="31"/>
      <c r="BE34" s="31"/>
    </row>
    <row r="35" spans="1:57" s="32" customFormat="1" ht="99.75" hidden="1" customHeight="1" x14ac:dyDescent="0.25">
      <c r="A35" s="26"/>
      <c r="B35" s="10" t="s">
        <v>49</v>
      </c>
      <c r="C35" s="25" t="s">
        <v>52</v>
      </c>
      <c r="D35" s="38" t="s">
        <v>190</v>
      </c>
      <c r="E35" s="75" t="str">
        <f t="shared" si="2"/>
        <v>ссылка</v>
      </c>
      <c r="F35" s="72" t="s">
        <v>191</v>
      </c>
      <c r="G35" s="63" t="s">
        <v>192</v>
      </c>
      <c r="H35" s="90" t="s">
        <v>330</v>
      </c>
      <c r="I35" s="25" t="s">
        <v>19</v>
      </c>
      <c r="J35" s="27">
        <v>43551</v>
      </c>
      <c r="K35" s="25" t="s">
        <v>193</v>
      </c>
      <c r="L35" s="25" t="s">
        <v>49</v>
      </c>
      <c r="M35" s="10" t="s">
        <v>42</v>
      </c>
      <c r="N35" s="28" t="s">
        <v>430</v>
      </c>
      <c r="O35" s="29">
        <v>43769</v>
      </c>
      <c r="P35" s="30">
        <v>0</v>
      </c>
      <c r="Q35" s="28" t="s">
        <v>430</v>
      </c>
      <c r="R35" s="29">
        <v>43805</v>
      </c>
      <c r="S35" s="30">
        <v>805.35</v>
      </c>
      <c r="T35" s="29">
        <v>44096</v>
      </c>
      <c r="U35" s="31" t="s">
        <v>28</v>
      </c>
      <c r="V35" s="31" t="s">
        <v>30</v>
      </c>
      <c r="W35" s="30">
        <v>0</v>
      </c>
      <c r="X35" s="29">
        <v>44146</v>
      </c>
      <c r="Y35" s="31" t="s">
        <v>28</v>
      </c>
      <c r="Z35" s="31" t="s">
        <v>30</v>
      </c>
      <c r="AA35" s="30">
        <v>0</v>
      </c>
      <c r="AB35" s="31" t="s">
        <v>795</v>
      </c>
      <c r="AC35" s="31" t="s">
        <v>35</v>
      </c>
      <c r="AD35" s="31" t="s">
        <v>30</v>
      </c>
      <c r="AE35" s="30">
        <v>0</v>
      </c>
      <c r="AF35" s="31"/>
      <c r="AG35" s="31"/>
      <c r="AH35" s="31"/>
      <c r="AI35" s="30"/>
      <c r="AJ35" s="31"/>
      <c r="AK35" s="31"/>
      <c r="AL35" s="31"/>
      <c r="AM35" s="30"/>
      <c r="AN35" s="31"/>
      <c r="AO35" s="31"/>
      <c r="AP35" s="31"/>
      <c r="AQ35" s="31"/>
      <c r="AR35" s="31"/>
      <c r="AS35" s="31"/>
      <c r="AT35" s="31"/>
      <c r="AU35" s="31"/>
      <c r="AV35" s="31"/>
      <c r="AW35" s="31"/>
      <c r="AX35" s="31"/>
      <c r="AY35" s="31"/>
      <c r="AZ35" s="98"/>
      <c r="BA35" s="98"/>
      <c r="BB35" s="98"/>
      <c r="BC35" s="98"/>
      <c r="BD35" s="31"/>
      <c r="BE35" s="31"/>
    </row>
    <row r="36" spans="1:57" s="32" customFormat="1" ht="99.75" hidden="1" customHeight="1" x14ac:dyDescent="0.25">
      <c r="A36" s="26"/>
      <c r="B36" s="10" t="s">
        <v>49</v>
      </c>
      <c r="C36" s="25" t="s">
        <v>52</v>
      </c>
      <c r="D36" s="38" t="s">
        <v>190</v>
      </c>
      <c r="E36" s="75" t="str">
        <f t="shared" si="2"/>
        <v>ссылка</v>
      </c>
      <c r="F36" s="72" t="s">
        <v>191</v>
      </c>
      <c r="G36" s="63" t="s">
        <v>192</v>
      </c>
      <c r="H36" s="90" t="s">
        <v>330</v>
      </c>
      <c r="I36" s="25" t="s">
        <v>19</v>
      </c>
      <c r="J36" s="27">
        <v>43551</v>
      </c>
      <c r="K36" s="25" t="s">
        <v>193</v>
      </c>
      <c r="L36" s="25" t="s">
        <v>49</v>
      </c>
      <c r="M36" s="10" t="s">
        <v>24</v>
      </c>
      <c r="N36" s="28" t="s">
        <v>429</v>
      </c>
      <c r="O36" s="29">
        <v>43769</v>
      </c>
      <c r="P36" s="30">
        <v>0</v>
      </c>
      <c r="Q36" s="28" t="s">
        <v>429</v>
      </c>
      <c r="R36" s="29">
        <v>43804</v>
      </c>
      <c r="S36" s="30">
        <v>3455.53</v>
      </c>
      <c r="T36" s="29">
        <v>44096</v>
      </c>
      <c r="U36" s="31" t="s">
        <v>28</v>
      </c>
      <c r="V36" s="31" t="s">
        <v>30</v>
      </c>
      <c r="W36" s="30">
        <v>0</v>
      </c>
      <c r="X36" s="29">
        <v>44146</v>
      </c>
      <c r="Y36" s="31" t="s">
        <v>28</v>
      </c>
      <c r="Z36" s="31" t="s">
        <v>30</v>
      </c>
      <c r="AA36" s="30">
        <v>0</v>
      </c>
      <c r="AB36" s="31" t="s">
        <v>795</v>
      </c>
      <c r="AC36" s="31" t="s">
        <v>35</v>
      </c>
      <c r="AD36" s="31" t="s">
        <v>30</v>
      </c>
      <c r="AE36" s="30">
        <v>0</v>
      </c>
      <c r="AF36" s="31"/>
      <c r="AG36" s="31"/>
      <c r="AH36" s="31"/>
      <c r="AI36" s="30"/>
      <c r="AJ36" s="31"/>
      <c r="AK36" s="31"/>
      <c r="AL36" s="31"/>
      <c r="AM36" s="30"/>
      <c r="AN36" s="31"/>
      <c r="AO36" s="31"/>
      <c r="AP36" s="31"/>
      <c r="AQ36" s="31"/>
      <c r="AR36" s="31"/>
      <c r="AS36" s="31"/>
      <c r="AT36" s="31"/>
      <c r="AU36" s="31"/>
      <c r="AV36" s="31"/>
      <c r="AW36" s="31"/>
      <c r="AX36" s="31"/>
      <c r="AY36" s="31"/>
      <c r="AZ36" s="98"/>
      <c r="BA36" s="98"/>
      <c r="BB36" s="98"/>
      <c r="BC36" s="98"/>
      <c r="BD36" s="31"/>
      <c r="BE36" s="31"/>
    </row>
    <row r="37" spans="1:57" s="32" customFormat="1" ht="99.75" hidden="1" customHeight="1" x14ac:dyDescent="0.25">
      <c r="A37" s="26"/>
      <c r="B37" s="10" t="s">
        <v>49</v>
      </c>
      <c r="C37" s="25" t="s">
        <v>55</v>
      </c>
      <c r="D37" s="38" t="s">
        <v>110</v>
      </c>
      <c r="E37" s="75" t="str">
        <f t="shared" si="2"/>
        <v>ссылка</v>
      </c>
      <c r="F37" s="42">
        <v>2302008948</v>
      </c>
      <c r="G37" s="36" t="s">
        <v>111</v>
      </c>
      <c r="H37" s="38" t="s">
        <v>330</v>
      </c>
      <c r="I37" s="25" t="s">
        <v>112</v>
      </c>
      <c r="J37" s="27">
        <v>43213</v>
      </c>
      <c r="K37" s="25" t="s">
        <v>113</v>
      </c>
      <c r="L37" s="25" t="s">
        <v>49</v>
      </c>
      <c r="M37" s="10" t="s">
        <v>107</v>
      </c>
      <c r="N37" s="28" t="s">
        <v>1038</v>
      </c>
      <c r="O37" s="29">
        <v>44363</v>
      </c>
      <c r="P37" s="30">
        <v>175234</v>
      </c>
      <c r="Q37" s="28"/>
      <c r="R37" s="29"/>
      <c r="S37" s="30"/>
      <c r="T37" s="29"/>
      <c r="U37" s="31"/>
      <c r="V37" s="31"/>
      <c r="W37" s="30"/>
      <c r="X37" s="29"/>
      <c r="Y37" s="31"/>
      <c r="Z37" s="31"/>
      <c r="AA37" s="30"/>
      <c r="AB37" s="31"/>
      <c r="AC37" s="31"/>
      <c r="AD37" s="31"/>
      <c r="AE37" s="30"/>
      <c r="AF37" s="31"/>
      <c r="AG37" s="31"/>
      <c r="AH37" s="31"/>
      <c r="AI37" s="30"/>
      <c r="AJ37" s="31"/>
      <c r="AK37" s="31"/>
      <c r="AL37" s="31"/>
      <c r="AM37" s="30"/>
      <c r="AN37" s="31"/>
      <c r="AO37" s="31"/>
      <c r="AP37" s="31"/>
      <c r="AQ37" s="31"/>
      <c r="AR37" s="31"/>
      <c r="AS37" s="31"/>
      <c r="AT37" s="31"/>
      <c r="AU37" s="31"/>
      <c r="AV37" s="31"/>
      <c r="AW37" s="31"/>
      <c r="AX37" s="31"/>
      <c r="AY37" s="31"/>
      <c r="AZ37" s="98"/>
      <c r="BA37" s="98"/>
      <c r="BB37" s="98"/>
      <c r="BC37" s="98"/>
      <c r="BD37" s="31"/>
      <c r="BE37" s="31"/>
    </row>
    <row r="38" spans="1:57" s="32" customFormat="1" ht="99.75" hidden="1" customHeight="1" x14ac:dyDescent="0.25">
      <c r="A38" s="26"/>
      <c r="B38" s="10" t="s">
        <v>49</v>
      </c>
      <c r="C38" s="25" t="s">
        <v>52</v>
      </c>
      <c r="D38" s="38" t="s">
        <v>1066</v>
      </c>
      <c r="E38" s="75" t="str">
        <f>IF(D38&lt;&gt;"",HYPERLINK("http://kad.arbitr.ru/Card?number="&amp;IF(MID(D38,SEARCH("/",D38)+1,2)&lt;&gt;"20",MID(D38,1,SEARCH("/",D38))&amp;"20"&amp;MID(D38,SEARCH("/",D38)+1,2),D38),"ссылка"),"")</f>
        <v>ссылка</v>
      </c>
      <c r="F38" s="42">
        <v>2372006461</v>
      </c>
      <c r="G38" s="36" t="s">
        <v>1067</v>
      </c>
      <c r="H38" s="38" t="s">
        <v>330</v>
      </c>
      <c r="I38" s="25" t="s">
        <v>19</v>
      </c>
      <c r="J38" s="27">
        <v>44300</v>
      </c>
      <c r="K38" s="25" t="s">
        <v>1068</v>
      </c>
      <c r="L38" s="10" t="s">
        <v>49</v>
      </c>
      <c r="M38" s="10" t="s">
        <v>107</v>
      </c>
      <c r="N38" s="28" t="s">
        <v>1069</v>
      </c>
      <c r="O38" s="29"/>
      <c r="P38" s="30"/>
      <c r="Q38" s="28"/>
      <c r="R38" s="29"/>
      <c r="S38" s="30"/>
      <c r="T38" s="29"/>
      <c r="U38" s="31"/>
      <c r="V38" s="31"/>
      <c r="W38" s="30"/>
      <c r="X38" s="29"/>
      <c r="Y38" s="31"/>
      <c r="Z38" s="31"/>
      <c r="AA38" s="30"/>
      <c r="AB38" s="31"/>
      <c r="AC38" s="31"/>
      <c r="AD38" s="31"/>
      <c r="AE38" s="30"/>
      <c r="AF38" s="31"/>
      <c r="AG38" s="31"/>
      <c r="AH38" s="31"/>
      <c r="AI38" s="30"/>
      <c r="AJ38" s="31"/>
      <c r="AK38" s="31"/>
      <c r="AL38" s="31"/>
      <c r="AM38" s="30"/>
      <c r="AN38" s="31"/>
      <c r="AO38" s="31"/>
      <c r="AP38" s="31"/>
      <c r="AQ38" s="31"/>
      <c r="AR38" s="31"/>
      <c r="AS38" s="31"/>
      <c r="AT38" s="31"/>
      <c r="AU38" s="31"/>
      <c r="AV38" s="31"/>
      <c r="AW38" s="31"/>
      <c r="AX38" s="31"/>
      <c r="AY38" s="31"/>
      <c r="AZ38" s="98"/>
      <c r="BA38" s="98"/>
      <c r="BB38" s="98"/>
      <c r="BC38" s="98"/>
      <c r="BD38" s="31"/>
      <c r="BE38" s="31"/>
    </row>
    <row r="39" spans="1:57" s="32" customFormat="1" ht="99.75" hidden="1" customHeight="1" x14ac:dyDescent="0.25">
      <c r="A39" s="26"/>
      <c r="B39" s="10" t="s">
        <v>49</v>
      </c>
      <c r="C39" s="25" t="s">
        <v>52</v>
      </c>
      <c r="D39" s="38" t="s">
        <v>1066</v>
      </c>
      <c r="E39" s="75" t="str">
        <f>IF(D39&lt;&gt;"",HYPERLINK("http://kad.arbitr.ru/Card?number="&amp;IF(MID(D39,SEARCH("/",D39)+1,2)&lt;&gt;"20",MID(D39,1,SEARCH("/",D39))&amp;"20"&amp;MID(D39,SEARCH("/",D39)+1,2),D39),"ссылка"),"")</f>
        <v>ссылка</v>
      </c>
      <c r="F39" s="42">
        <v>2372006461</v>
      </c>
      <c r="G39" s="36" t="s">
        <v>1067</v>
      </c>
      <c r="H39" s="38" t="s">
        <v>330</v>
      </c>
      <c r="I39" s="25" t="s">
        <v>19</v>
      </c>
      <c r="J39" s="27">
        <v>44300</v>
      </c>
      <c r="K39" s="25" t="s">
        <v>1068</v>
      </c>
      <c r="L39" s="10" t="s">
        <v>63</v>
      </c>
      <c r="M39" s="10" t="s">
        <v>107</v>
      </c>
      <c r="N39" s="28" t="s">
        <v>1070</v>
      </c>
      <c r="O39" s="29"/>
      <c r="P39" s="30"/>
      <c r="Q39" s="28"/>
      <c r="R39" s="29"/>
      <c r="S39" s="30"/>
      <c r="T39" s="29"/>
      <c r="U39" s="31"/>
      <c r="V39" s="31"/>
      <c r="W39" s="30"/>
      <c r="X39" s="29"/>
      <c r="Y39" s="31"/>
      <c r="Z39" s="31"/>
      <c r="AA39" s="30"/>
      <c r="AB39" s="31"/>
      <c r="AC39" s="31"/>
      <c r="AD39" s="31"/>
      <c r="AE39" s="30"/>
      <c r="AF39" s="31"/>
      <c r="AG39" s="31"/>
      <c r="AH39" s="31"/>
      <c r="AI39" s="30"/>
      <c r="AJ39" s="31"/>
      <c r="AK39" s="31"/>
      <c r="AL39" s="31"/>
      <c r="AM39" s="30"/>
      <c r="AN39" s="31"/>
      <c r="AO39" s="31"/>
      <c r="AP39" s="31"/>
      <c r="AQ39" s="31"/>
      <c r="AR39" s="31"/>
      <c r="AS39" s="31"/>
      <c r="AT39" s="31"/>
      <c r="AU39" s="31"/>
      <c r="AV39" s="31"/>
      <c r="AW39" s="31"/>
      <c r="AX39" s="31"/>
      <c r="AY39" s="31"/>
      <c r="AZ39" s="98"/>
      <c r="BA39" s="98"/>
      <c r="BB39" s="98"/>
      <c r="BC39" s="98"/>
      <c r="BD39" s="31"/>
      <c r="BE39" s="31"/>
    </row>
    <row r="40" spans="1:57" s="32" customFormat="1" ht="57" hidden="1" customHeight="1" x14ac:dyDescent="0.25">
      <c r="A40" s="26"/>
      <c r="B40" s="10" t="s">
        <v>63</v>
      </c>
      <c r="C40" s="10" t="s">
        <v>66</v>
      </c>
      <c r="D40" s="38" t="s">
        <v>67</v>
      </c>
      <c r="E40" s="75" t="str">
        <f t="shared" ref="E40:E47" si="3">IF(D40&lt;&gt;"",HYPERLINK("http://kad.arbitr.ru/Card?number="&amp;IF(MID(D40,SEARCH("/",D40)+1,2)&lt;&gt;"20",MID(D40,1,SEARCH("/",D40))&amp;"20"&amp;MID(D40,SEARCH("/",D40)+1,2),D40),"ссылка"),"")</f>
        <v>ссылка</v>
      </c>
      <c r="F40" s="42">
        <v>2304050737</v>
      </c>
      <c r="G40" s="36" t="s">
        <v>65</v>
      </c>
      <c r="H40" s="38" t="s">
        <v>330</v>
      </c>
      <c r="I40" s="25" t="s">
        <v>19</v>
      </c>
      <c r="J40" s="27">
        <v>43306</v>
      </c>
      <c r="K40" s="25" t="s">
        <v>68</v>
      </c>
      <c r="L40" s="25" t="s">
        <v>63</v>
      </c>
      <c r="M40" s="10" t="s">
        <v>56</v>
      </c>
      <c r="N40" s="28" t="s">
        <v>69</v>
      </c>
      <c r="O40" s="29">
        <v>43417</v>
      </c>
      <c r="P40" s="30">
        <v>27142.799999999999</v>
      </c>
      <c r="Q40" s="28" t="s">
        <v>657</v>
      </c>
      <c r="R40" s="29">
        <v>43507</v>
      </c>
      <c r="S40" s="30">
        <v>20342</v>
      </c>
      <c r="T40" s="29">
        <v>44148</v>
      </c>
      <c r="U40" s="31" t="s">
        <v>28</v>
      </c>
      <c r="V40" s="31" t="s">
        <v>33</v>
      </c>
      <c r="W40" s="30">
        <v>1789</v>
      </c>
      <c r="X40" s="29">
        <v>44225</v>
      </c>
      <c r="Y40" s="31" t="s">
        <v>28</v>
      </c>
      <c r="Z40" s="31" t="s">
        <v>33</v>
      </c>
      <c r="AA40" s="30">
        <v>747.3</v>
      </c>
      <c r="AB40" s="29" t="s">
        <v>991</v>
      </c>
      <c r="AC40" s="31" t="s">
        <v>35</v>
      </c>
      <c r="AD40" s="31" t="s">
        <v>33</v>
      </c>
      <c r="AE40" s="30">
        <v>10414.6</v>
      </c>
      <c r="AF40" s="29" t="s">
        <v>1176</v>
      </c>
      <c r="AG40" s="31" t="s">
        <v>35</v>
      </c>
      <c r="AH40" s="31" t="s">
        <v>33</v>
      </c>
      <c r="AI40" s="30">
        <v>3669.2</v>
      </c>
      <c r="AJ40" s="31"/>
      <c r="AK40" s="31"/>
      <c r="AL40" s="31"/>
      <c r="AM40" s="30"/>
      <c r="AN40" s="31"/>
      <c r="AO40" s="31"/>
      <c r="AP40" s="31"/>
      <c r="AQ40" s="31"/>
      <c r="AR40" s="31"/>
      <c r="AS40" s="31"/>
      <c r="AT40" s="31"/>
      <c r="AU40" s="31"/>
      <c r="AV40" s="31"/>
      <c r="AW40" s="31"/>
      <c r="AX40" s="31"/>
      <c r="AY40" s="31"/>
      <c r="AZ40" s="98"/>
      <c r="BA40" s="98"/>
      <c r="BB40" s="98"/>
      <c r="BC40" s="98"/>
      <c r="BD40" s="31"/>
      <c r="BE40" s="43"/>
    </row>
    <row r="41" spans="1:57" s="32" customFormat="1" ht="57" hidden="1" customHeight="1" x14ac:dyDescent="0.25">
      <c r="A41" s="26"/>
      <c r="B41" s="10" t="s">
        <v>63</v>
      </c>
      <c r="C41" s="10" t="s">
        <v>66</v>
      </c>
      <c r="D41" s="38" t="s">
        <v>67</v>
      </c>
      <c r="E41" s="75" t="str">
        <f t="shared" si="3"/>
        <v>ссылка</v>
      </c>
      <c r="F41" s="42">
        <v>2304050737</v>
      </c>
      <c r="G41" s="36" t="s">
        <v>65</v>
      </c>
      <c r="H41" s="38" t="s">
        <v>330</v>
      </c>
      <c r="I41" s="25" t="s">
        <v>19</v>
      </c>
      <c r="J41" s="27">
        <v>43306</v>
      </c>
      <c r="K41" s="25" t="s">
        <v>68</v>
      </c>
      <c r="L41" s="25" t="s">
        <v>63</v>
      </c>
      <c r="M41" s="10" t="s">
        <v>42</v>
      </c>
      <c r="N41" s="28" t="s">
        <v>70</v>
      </c>
      <c r="O41" s="29">
        <v>43389</v>
      </c>
      <c r="P41" s="30">
        <v>6926.7</v>
      </c>
      <c r="Q41" s="28" t="s">
        <v>428</v>
      </c>
      <c r="R41" s="29">
        <v>43507</v>
      </c>
      <c r="S41" s="30">
        <v>16340.1</v>
      </c>
      <c r="T41" s="29">
        <v>44148</v>
      </c>
      <c r="U41" s="31" t="s">
        <v>28</v>
      </c>
      <c r="V41" s="31" t="s">
        <v>30</v>
      </c>
      <c r="W41" s="30">
        <v>0</v>
      </c>
      <c r="X41" s="29">
        <v>44225</v>
      </c>
      <c r="Y41" s="31" t="s">
        <v>28</v>
      </c>
      <c r="Z41" s="31" t="s">
        <v>30</v>
      </c>
      <c r="AA41" s="30">
        <v>0</v>
      </c>
      <c r="AB41" s="29" t="s">
        <v>991</v>
      </c>
      <c r="AC41" s="31" t="s">
        <v>35</v>
      </c>
      <c r="AD41" s="31" t="s">
        <v>30</v>
      </c>
      <c r="AE41" s="30">
        <v>0</v>
      </c>
      <c r="AF41" s="29" t="s">
        <v>1176</v>
      </c>
      <c r="AG41" s="31" t="s">
        <v>35</v>
      </c>
      <c r="AH41" s="31" t="s">
        <v>30</v>
      </c>
      <c r="AI41" s="30">
        <v>0</v>
      </c>
      <c r="AJ41" s="31"/>
      <c r="AK41" s="31"/>
      <c r="AL41" s="31"/>
      <c r="AM41" s="30"/>
      <c r="AN41" s="31"/>
      <c r="AO41" s="31"/>
      <c r="AP41" s="31"/>
      <c r="AQ41" s="31"/>
      <c r="AR41" s="31"/>
      <c r="AS41" s="31"/>
      <c r="AT41" s="31"/>
      <c r="AU41" s="31"/>
      <c r="AV41" s="31"/>
      <c r="AW41" s="31"/>
      <c r="AX41" s="31"/>
      <c r="AY41" s="31"/>
      <c r="AZ41" s="98"/>
      <c r="BA41" s="98"/>
      <c r="BB41" s="98"/>
      <c r="BC41" s="98"/>
      <c r="BD41" s="31"/>
      <c r="BE41" s="43"/>
    </row>
    <row r="42" spans="1:57" s="32" customFormat="1" ht="63.75" hidden="1" customHeight="1" x14ac:dyDescent="0.25">
      <c r="A42" s="26"/>
      <c r="B42" s="10" t="s">
        <v>63</v>
      </c>
      <c r="C42" s="10" t="s">
        <v>66</v>
      </c>
      <c r="D42" s="38" t="s">
        <v>67</v>
      </c>
      <c r="E42" s="75" t="str">
        <f t="shared" si="3"/>
        <v>ссылка</v>
      </c>
      <c r="F42" s="42">
        <v>2304050737</v>
      </c>
      <c r="G42" s="36" t="s">
        <v>65</v>
      </c>
      <c r="H42" s="38" t="s">
        <v>330</v>
      </c>
      <c r="I42" s="25" t="s">
        <v>19</v>
      </c>
      <c r="J42" s="27">
        <v>43306</v>
      </c>
      <c r="K42" s="25" t="s">
        <v>68</v>
      </c>
      <c r="L42" s="25" t="s">
        <v>63</v>
      </c>
      <c r="M42" s="10" t="s">
        <v>24</v>
      </c>
      <c r="N42" s="28" t="s">
        <v>71</v>
      </c>
      <c r="O42" s="29">
        <v>43418</v>
      </c>
      <c r="P42" s="30">
        <v>2081.6</v>
      </c>
      <c r="Q42" s="28" t="s">
        <v>72</v>
      </c>
      <c r="R42" s="29">
        <v>43854</v>
      </c>
      <c r="S42" s="30">
        <v>0</v>
      </c>
      <c r="T42" s="29">
        <v>44148</v>
      </c>
      <c r="U42" s="31" t="s">
        <v>28</v>
      </c>
      <c r="V42" s="31" t="s">
        <v>30</v>
      </c>
      <c r="W42" s="30">
        <v>0</v>
      </c>
      <c r="X42" s="29">
        <v>44225</v>
      </c>
      <c r="Y42" s="31" t="s">
        <v>28</v>
      </c>
      <c r="Z42" s="31" t="s">
        <v>33</v>
      </c>
      <c r="AA42" s="30">
        <v>423.3</v>
      </c>
      <c r="AB42" s="29" t="s">
        <v>991</v>
      </c>
      <c r="AC42" s="31" t="s">
        <v>35</v>
      </c>
      <c r="AD42" s="31" t="s">
        <v>30</v>
      </c>
      <c r="AE42" s="30">
        <v>0</v>
      </c>
      <c r="AF42" s="29" t="s">
        <v>1176</v>
      </c>
      <c r="AG42" s="31" t="s">
        <v>35</v>
      </c>
      <c r="AH42" s="31" t="s">
        <v>30</v>
      </c>
      <c r="AI42" s="30">
        <v>0</v>
      </c>
      <c r="AJ42" s="31"/>
      <c r="AK42" s="31"/>
      <c r="AL42" s="31"/>
      <c r="AM42" s="30"/>
      <c r="AN42" s="31"/>
      <c r="AO42" s="31"/>
      <c r="AP42" s="31"/>
      <c r="AQ42" s="31"/>
      <c r="AR42" s="31"/>
      <c r="AS42" s="31"/>
      <c r="AT42" s="31"/>
      <c r="AU42" s="31"/>
      <c r="AV42" s="31"/>
      <c r="AW42" s="31"/>
      <c r="AX42" s="31"/>
      <c r="AY42" s="31"/>
      <c r="AZ42" s="98"/>
      <c r="BA42" s="98"/>
      <c r="BB42" s="98"/>
      <c r="BC42" s="98"/>
      <c r="BD42" s="31"/>
      <c r="BE42" s="43"/>
    </row>
    <row r="43" spans="1:57" s="32" customFormat="1" ht="66" hidden="1" customHeight="1" x14ac:dyDescent="0.25">
      <c r="A43" s="26" t="s">
        <v>542</v>
      </c>
      <c r="B43" s="10" t="s">
        <v>63</v>
      </c>
      <c r="C43" s="10" t="s">
        <v>48</v>
      </c>
      <c r="D43" s="38" t="s">
        <v>447</v>
      </c>
      <c r="E43" s="75" t="str">
        <f t="shared" si="3"/>
        <v>ссылка</v>
      </c>
      <c r="F43" s="42">
        <v>2304039483</v>
      </c>
      <c r="G43" s="36" t="s">
        <v>446</v>
      </c>
      <c r="H43" s="38" t="s">
        <v>330</v>
      </c>
      <c r="I43" s="25" t="s">
        <v>112</v>
      </c>
      <c r="J43" s="27">
        <v>43794</v>
      </c>
      <c r="K43" s="25" t="s">
        <v>448</v>
      </c>
      <c r="L43" s="25" t="s">
        <v>63</v>
      </c>
      <c r="M43" s="10" t="s">
        <v>44</v>
      </c>
      <c r="N43" s="28" t="s">
        <v>449</v>
      </c>
      <c r="O43" s="29">
        <v>43882</v>
      </c>
      <c r="P43" s="30">
        <v>70433.7</v>
      </c>
      <c r="Q43" s="28" t="s">
        <v>449</v>
      </c>
      <c r="R43" s="29"/>
      <c r="S43" s="30"/>
      <c r="T43" s="29"/>
      <c r="U43" s="31"/>
      <c r="V43" s="31"/>
      <c r="W43" s="30"/>
      <c r="X43" s="29"/>
      <c r="Y43" s="31"/>
      <c r="Z43" s="31"/>
      <c r="AA43" s="30"/>
      <c r="AB43" s="29"/>
      <c r="AC43" s="31"/>
      <c r="AD43" s="31"/>
      <c r="AE43" s="30"/>
      <c r="AF43" s="29"/>
      <c r="AG43" s="31"/>
      <c r="AH43" s="31"/>
      <c r="AI43" s="30"/>
      <c r="AJ43" s="31"/>
      <c r="AK43" s="31"/>
      <c r="AL43" s="31"/>
      <c r="AM43" s="30"/>
      <c r="AN43" s="31"/>
      <c r="AO43" s="31"/>
      <c r="AP43" s="31"/>
      <c r="AQ43" s="31"/>
      <c r="AR43" s="31"/>
      <c r="AS43" s="31"/>
      <c r="AT43" s="31"/>
      <c r="AU43" s="31"/>
      <c r="AV43" s="31"/>
      <c r="AW43" s="31"/>
      <c r="AX43" s="31"/>
      <c r="AY43" s="31"/>
      <c r="AZ43" s="98"/>
      <c r="BA43" s="98"/>
      <c r="BB43" s="98"/>
      <c r="BC43" s="98"/>
      <c r="BD43" s="31"/>
      <c r="BE43" s="43"/>
    </row>
    <row r="44" spans="1:57" s="104" customFormat="1" ht="61.5" hidden="1" customHeight="1" x14ac:dyDescent="0.25">
      <c r="A44" s="26"/>
      <c r="B44" s="10" t="s">
        <v>63</v>
      </c>
      <c r="C44" s="10" t="s">
        <v>53</v>
      </c>
      <c r="D44" s="38" t="s">
        <v>451</v>
      </c>
      <c r="E44" s="75" t="str">
        <f t="shared" si="3"/>
        <v>ссылка</v>
      </c>
      <c r="F44" s="42">
        <v>7724654931</v>
      </c>
      <c r="G44" s="36" t="s">
        <v>450</v>
      </c>
      <c r="H44" s="38" t="s">
        <v>330</v>
      </c>
      <c r="I44" s="25" t="s">
        <v>19</v>
      </c>
      <c r="J44" s="27">
        <v>43845</v>
      </c>
      <c r="K44" s="25" t="s">
        <v>452</v>
      </c>
      <c r="L44" s="25" t="s">
        <v>63</v>
      </c>
      <c r="M44" s="10" t="s">
        <v>107</v>
      </c>
      <c r="N44" s="28" t="s">
        <v>453</v>
      </c>
      <c r="O44" s="29">
        <v>43889</v>
      </c>
      <c r="P44" s="30">
        <v>2293538.39</v>
      </c>
      <c r="Q44" s="28" t="s">
        <v>453</v>
      </c>
      <c r="R44" s="29">
        <v>44384</v>
      </c>
      <c r="S44" s="20">
        <v>4777274</v>
      </c>
      <c r="T44" s="29"/>
      <c r="U44" s="31"/>
      <c r="V44" s="31"/>
      <c r="W44" s="30"/>
      <c r="X44" s="29"/>
      <c r="Y44" s="31"/>
      <c r="Z44" s="31"/>
      <c r="AA44" s="30"/>
      <c r="AB44" s="29"/>
      <c r="AC44" s="31"/>
      <c r="AD44" s="31"/>
      <c r="AE44" s="30"/>
      <c r="AF44" s="29"/>
      <c r="AG44" s="31"/>
      <c r="AH44" s="31"/>
      <c r="AI44" s="30"/>
      <c r="AJ44" s="31"/>
      <c r="AK44" s="31"/>
      <c r="AL44" s="31"/>
      <c r="AM44" s="30"/>
      <c r="AN44" s="31"/>
      <c r="AO44" s="31"/>
      <c r="AP44" s="31"/>
      <c r="AQ44" s="31"/>
      <c r="AR44" s="31"/>
      <c r="AS44" s="31"/>
      <c r="AT44" s="31"/>
      <c r="AU44" s="31"/>
      <c r="AV44" s="31"/>
      <c r="AW44" s="31"/>
      <c r="AX44" s="31"/>
      <c r="AY44" s="31"/>
      <c r="AZ44" s="98"/>
      <c r="BA44" s="98"/>
      <c r="BB44" s="98"/>
      <c r="BC44" s="98"/>
      <c r="BD44" s="31"/>
      <c r="BE44" s="43"/>
    </row>
    <row r="45" spans="1:57" s="32" customFormat="1" ht="94.5" hidden="1" x14ac:dyDescent="0.25">
      <c r="A45" s="26"/>
      <c r="B45" s="10" t="s">
        <v>63</v>
      </c>
      <c r="C45" s="10" t="s">
        <v>53</v>
      </c>
      <c r="D45" s="38" t="s">
        <v>451</v>
      </c>
      <c r="E45" s="75" t="str">
        <f t="shared" si="3"/>
        <v>ссылка</v>
      </c>
      <c r="F45" s="42">
        <v>7724654931</v>
      </c>
      <c r="G45" s="36" t="s">
        <v>450</v>
      </c>
      <c r="H45" s="38" t="s">
        <v>330</v>
      </c>
      <c r="I45" s="25" t="s">
        <v>19</v>
      </c>
      <c r="J45" s="27">
        <v>43845</v>
      </c>
      <c r="K45" s="25" t="s">
        <v>452</v>
      </c>
      <c r="L45" s="25" t="s">
        <v>63</v>
      </c>
      <c r="M45" s="10" t="s">
        <v>42</v>
      </c>
      <c r="N45" s="28" t="s">
        <v>454</v>
      </c>
      <c r="O45" s="29">
        <v>43889</v>
      </c>
      <c r="P45" s="30">
        <v>11676.79</v>
      </c>
      <c r="Q45" s="28" t="s">
        <v>1223</v>
      </c>
      <c r="R45" s="29">
        <v>44384</v>
      </c>
      <c r="S45" s="30">
        <v>0</v>
      </c>
      <c r="T45" s="29"/>
      <c r="U45" s="31"/>
      <c r="V45" s="31"/>
      <c r="W45" s="30"/>
      <c r="X45" s="29"/>
      <c r="Y45" s="31"/>
      <c r="Z45" s="31"/>
      <c r="AA45" s="30"/>
      <c r="AB45" s="29"/>
      <c r="AC45" s="31"/>
      <c r="AD45" s="31"/>
      <c r="AE45" s="30"/>
      <c r="AF45" s="29"/>
      <c r="AG45" s="31"/>
      <c r="AH45" s="31"/>
      <c r="AI45" s="30"/>
      <c r="AJ45" s="31"/>
      <c r="AK45" s="31"/>
      <c r="AL45" s="31"/>
      <c r="AM45" s="30"/>
      <c r="AN45" s="31"/>
      <c r="AO45" s="31"/>
      <c r="AP45" s="31"/>
      <c r="AQ45" s="31"/>
      <c r="AR45" s="31"/>
      <c r="AS45" s="31"/>
      <c r="AT45" s="31"/>
      <c r="AU45" s="31"/>
      <c r="AV45" s="31"/>
      <c r="AW45" s="31"/>
      <c r="AX45" s="31"/>
      <c r="AY45" s="31"/>
      <c r="AZ45" s="98"/>
      <c r="BA45" s="98"/>
      <c r="BB45" s="98"/>
      <c r="BC45" s="98"/>
      <c r="BD45" s="31"/>
      <c r="BE45" s="43"/>
    </row>
    <row r="46" spans="1:57" s="32" customFormat="1" ht="126" hidden="1" x14ac:dyDescent="0.25">
      <c r="A46" s="26"/>
      <c r="B46" s="10" t="s">
        <v>63</v>
      </c>
      <c r="C46" s="10" t="s">
        <v>53</v>
      </c>
      <c r="D46" s="38" t="s">
        <v>451</v>
      </c>
      <c r="E46" s="75" t="str">
        <f t="shared" si="3"/>
        <v>ссылка</v>
      </c>
      <c r="F46" s="42">
        <v>7724654931</v>
      </c>
      <c r="G46" s="36" t="s">
        <v>450</v>
      </c>
      <c r="H46" s="38" t="s">
        <v>330</v>
      </c>
      <c r="I46" s="25" t="s">
        <v>19</v>
      </c>
      <c r="J46" s="27">
        <v>43845</v>
      </c>
      <c r="K46" s="25" t="s">
        <v>452</v>
      </c>
      <c r="L46" s="25" t="s">
        <v>63</v>
      </c>
      <c r="M46" s="10" t="s">
        <v>22</v>
      </c>
      <c r="N46" s="28" t="s">
        <v>455</v>
      </c>
      <c r="O46" s="29">
        <v>43889</v>
      </c>
      <c r="P46" s="30">
        <v>70036.89</v>
      </c>
      <c r="Q46" s="28" t="s">
        <v>1221</v>
      </c>
      <c r="R46" s="29">
        <v>44384</v>
      </c>
      <c r="S46" s="30">
        <v>0</v>
      </c>
      <c r="T46" s="29"/>
      <c r="U46" s="31"/>
      <c r="V46" s="31"/>
      <c r="W46" s="30"/>
      <c r="X46" s="29"/>
      <c r="Y46" s="31"/>
      <c r="Z46" s="31"/>
      <c r="AA46" s="30"/>
      <c r="AB46" s="29"/>
      <c r="AC46" s="31"/>
      <c r="AD46" s="31"/>
      <c r="AE46" s="30"/>
      <c r="AF46" s="29"/>
      <c r="AG46" s="31"/>
      <c r="AH46" s="31"/>
      <c r="AI46" s="30"/>
      <c r="AJ46" s="31"/>
      <c r="AK46" s="31"/>
      <c r="AL46" s="31"/>
      <c r="AM46" s="30"/>
      <c r="AN46" s="31"/>
      <c r="AO46" s="31"/>
      <c r="AP46" s="31"/>
      <c r="AQ46" s="31"/>
      <c r="AR46" s="31"/>
      <c r="AS46" s="31"/>
      <c r="AT46" s="31"/>
      <c r="AU46" s="31"/>
      <c r="AV46" s="31"/>
      <c r="AW46" s="31"/>
      <c r="AX46" s="31"/>
      <c r="AY46" s="31"/>
      <c r="AZ46" s="98"/>
      <c r="BA46" s="98"/>
      <c r="BB46" s="98"/>
      <c r="BC46" s="98"/>
      <c r="BD46" s="31"/>
      <c r="BE46" s="43"/>
    </row>
    <row r="47" spans="1:57" s="32" customFormat="1" ht="126" hidden="1" x14ac:dyDescent="0.25">
      <c r="A47" s="26"/>
      <c r="B47" s="10" t="s">
        <v>63</v>
      </c>
      <c r="C47" s="10" t="s">
        <v>53</v>
      </c>
      <c r="D47" s="38" t="s">
        <v>451</v>
      </c>
      <c r="E47" s="75" t="str">
        <f t="shared" si="3"/>
        <v>ссылка</v>
      </c>
      <c r="F47" s="42">
        <v>7724654931</v>
      </c>
      <c r="G47" s="36" t="s">
        <v>450</v>
      </c>
      <c r="H47" s="38" t="s">
        <v>330</v>
      </c>
      <c r="I47" s="25" t="s">
        <v>19</v>
      </c>
      <c r="J47" s="27">
        <v>43845</v>
      </c>
      <c r="K47" s="25" t="s">
        <v>452</v>
      </c>
      <c r="L47" s="25" t="s">
        <v>63</v>
      </c>
      <c r="M47" s="10" t="s">
        <v>22</v>
      </c>
      <c r="N47" s="28" t="s">
        <v>456</v>
      </c>
      <c r="O47" s="29">
        <v>43889</v>
      </c>
      <c r="P47" s="30">
        <v>2440.0500000000002</v>
      </c>
      <c r="Q47" s="28" t="s">
        <v>1222</v>
      </c>
      <c r="R47" s="29">
        <v>44384</v>
      </c>
      <c r="S47" s="30">
        <v>0</v>
      </c>
      <c r="T47" s="29"/>
      <c r="U47" s="31"/>
      <c r="V47" s="31"/>
      <c r="W47" s="30"/>
      <c r="X47" s="29"/>
      <c r="Y47" s="31"/>
      <c r="Z47" s="31"/>
      <c r="AA47" s="30"/>
      <c r="AB47" s="29"/>
      <c r="AC47" s="31"/>
      <c r="AD47" s="31"/>
      <c r="AE47" s="30"/>
      <c r="AF47" s="29"/>
      <c r="AG47" s="31"/>
      <c r="AH47" s="31"/>
      <c r="AI47" s="30"/>
      <c r="AJ47" s="31"/>
      <c r="AK47" s="31"/>
      <c r="AL47" s="31"/>
      <c r="AM47" s="30"/>
      <c r="AN47" s="31"/>
      <c r="AO47" s="31"/>
      <c r="AP47" s="31"/>
      <c r="AQ47" s="31"/>
      <c r="AR47" s="31"/>
      <c r="AS47" s="31"/>
      <c r="AT47" s="31"/>
      <c r="AU47" s="31"/>
      <c r="AV47" s="31"/>
      <c r="AW47" s="31"/>
      <c r="AX47" s="31"/>
      <c r="AY47" s="31"/>
      <c r="AZ47" s="98"/>
      <c r="BA47" s="98"/>
      <c r="BB47" s="98"/>
      <c r="BC47" s="98"/>
      <c r="BD47" s="31"/>
      <c r="BE47" s="43"/>
    </row>
    <row r="48" spans="1:57" s="32" customFormat="1" ht="94.5" hidden="1" x14ac:dyDescent="0.25">
      <c r="A48" s="26"/>
      <c r="B48" s="10" t="s">
        <v>63</v>
      </c>
      <c r="C48" s="10" t="s">
        <v>47</v>
      </c>
      <c r="D48" s="38" t="s">
        <v>678</v>
      </c>
      <c r="E48" s="75" t="str">
        <f t="shared" ref="E48:E57" si="4">IF(D48&lt;&gt;"",HYPERLINK("http://kad.arbitr.ru/Card?number="&amp;IF(MID(D48,SEARCH("/",D48)+1,2)&lt;&gt;"20",MID(D48,1,SEARCH("/",D48))&amp;"20"&amp;MID(D48,SEARCH("/",D48)+1,2),D48),"ссылка"),"")</f>
        <v>ссылка</v>
      </c>
      <c r="F48" s="42">
        <v>7724654956</v>
      </c>
      <c r="G48" s="36" t="s">
        <v>677</v>
      </c>
      <c r="H48" s="38" t="s">
        <v>330</v>
      </c>
      <c r="I48" s="25" t="s">
        <v>19</v>
      </c>
      <c r="J48" s="27">
        <v>44074</v>
      </c>
      <c r="K48" s="25" t="s">
        <v>603</v>
      </c>
      <c r="L48" s="10" t="s">
        <v>63</v>
      </c>
      <c r="M48" s="10" t="s">
        <v>21</v>
      </c>
      <c r="N48" s="28" t="s">
        <v>679</v>
      </c>
      <c r="O48" s="29">
        <v>44165</v>
      </c>
      <c r="P48" s="30">
        <v>3940515.3</v>
      </c>
      <c r="Q48" s="28" t="s">
        <v>1224</v>
      </c>
      <c r="R48" s="29">
        <v>44165</v>
      </c>
      <c r="S48" s="30">
        <v>4012583</v>
      </c>
      <c r="T48" s="29"/>
      <c r="U48" s="31"/>
      <c r="V48" s="31"/>
      <c r="W48" s="30"/>
      <c r="X48" s="29"/>
      <c r="Y48" s="31"/>
      <c r="Z48" s="31"/>
      <c r="AA48" s="30"/>
      <c r="AB48" s="29"/>
      <c r="AC48" s="31"/>
      <c r="AD48" s="31"/>
      <c r="AE48" s="30"/>
      <c r="AF48" s="29"/>
      <c r="AG48" s="31"/>
      <c r="AH48" s="31"/>
      <c r="AI48" s="30"/>
      <c r="AJ48" s="31"/>
      <c r="AK48" s="31"/>
      <c r="AL48" s="31"/>
      <c r="AM48" s="30"/>
      <c r="AN48" s="31"/>
      <c r="AO48" s="31"/>
      <c r="AP48" s="31"/>
      <c r="AQ48" s="31"/>
      <c r="AR48" s="31"/>
      <c r="AS48" s="31"/>
      <c r="AT48" s="31"/>
      <c r="AU48" s="31"/>
      <c r="AV48" s="31"/>
      <c r="AW48" s="31"/>
      <c r="AX48" s="31"/>
      <c r="AY48" s="31"/>
      <c r="AZ48" s="98"/>
      <c r="BA48" s="98"/>
      <c r="BB48" s="98"/>
      <c r="BC48" s="98"/>
      <c r="BD48" s="31"/>
      <c r="BE48" s="43"/>
    </row>
    <row r="49" spans="1:57" s="32" customFormat="1" ht="94.5" hidden="1" x14ac:dyDescent="0.25">
      <c r="A49" s="26"/>
      <c r="B49" s="10" t="s">
        <v>63</v>
      </c>
      <c r="C49" s="10" t="s">
        <v>47</v>
      </c>
      <c r="D49" s="38" t="s">
        <v>678</v>
      </c>
      <c r="E49" s="75" t="str">
        <f t="shared" si="4"/>
        <v>ссылка</v>
      </c>
      <c r="F49" s="42">
        <v>7724654956</v>
      </c>
      <c r="G49" s="36" t="s">
        <v>677</v>
      </c>
      <c r="H49" s="38" t="s">
        <v>330</v>
      </c>
      <c r="I49" s="25" t="s">
        <v>19</v>
      </c>
      <c r="J49" s="27">
        <v>44074</v>
      </c>
      <c r="K49" s="25" t="s">
        <v>603</v>
      </c>
      <c r="L49" s="10" t="s">
        <v>63</v>
      </c>
      <c r="M49" s="10" t="s">
        <v>22</v>
      </c>
      <c r="N49" s="28" t="s">
        <v>680</v>
      </c>
      <c r="O49" s="29">
        <v>44165</v>
      </c>
      <c r="P49" s="30">
        <v>0</v>
      </c>
      <c r="Q49" s="127" t="s">
        <v>1225</v>
      </c>
      <c r="R49" s="29">
        <v>44165</v>
      </c>
      <c r="S49" s="30">
        <v>0</v>
      </c>
      <c r="T49" s="29"/>
      <c r="U49" s="31"/>
      <c r="V49" s="31"/>
      <c r="W49" s="30"/>
      <c r="X49" s="29"/>
      <c r="Y49" s="31"/>
      <c r="Z49" s="31"/>
      <c r="AA49" s="30"/>
      <c r="AB49" s="29"/>
      <c r="AC49" s="31"/>
      <c r="AD49" s="31"/>
      <c r="AE49" s="30"/>
      <c r="AF49" s="29"/>
      <c r="AG49" s="31"/>
      <c r="AH49" s="31"/>
      <c r="AI49" s="30"/>
      <c r="AJ49" s="31"/>
      <c r="AK49" s="31"/>
      <c r="AL49" s="31"/>
      <c r="AM49" s="30"/>
      <c r="AN49" s="31"/>
      <c r="AO49" s="31"/>
      <c r="AP49" s="31"/>
      <c r="AQ49" s="31"/>
      <c r="AR49" s="31"/>
      <c r="AS49" s="31"/>
      <c r="AT49" s="31"/>
      <c r="AU49" s="31"/>
      <c r="AV49" s="31"/>
      <c r="AW49" s="31"/>
      <c r="AX49" s="31"/>
      <c r="AY49" s="31"/>
      <c r="AZ49" s="98"/>
      <c r="BA49" s="98"/>
      <c r="BB49" s="98"/>
      <c r="BC49" s="98"/>
      <c r="BD49" s="31"/>
      <c r="BE49" s="43"/>
    </row>
    <row r="50" spans="1:57" s="32" customFormat="1" ht="63" hidden="1" x14ac:dyDescent="0.25">
      <c r="A50" s="26"/>
      <c r="B50" s="10" t="s">
        <v>63</v>
      </c>
      <c r="C50" s="10" t="s">
        <v>47</v>
      </c>
      <c r="D50" s="38" t="s">
        <v>678</v>
      </c>
      <c r="E50" s="75" t="str">
        <f t="shared" si="4"/>
        <v>ссылка</v>
      </c>
      <c r="F50" s="42">
        <v>7724654956</v>
      </c>
      <c r="G50" s="36" t="s">
        <v>677</v>
      </c>
      <c r="H50" s="38" t="s">
        <v>330</v>
      </c>
      <c r="I50" s="25" t="s">
        <v>19</v>
      </c>
      <c r="J50" s="27">
        <v>44074</v>
      </c>
      <c r="K50" s="25" t="s">
        <v>603</v>
      </c>
      <c r="L50" s="10" t="s">
        <v>63</v>
      </c>
      <c r="M50" s="10" t="s">
        <v>21</v>
      </c>
      <c r="N50" s="28" t="s">
        <v>681</v>
      </c>
      <c r="O50" s="29">
        <v>44165</v>
      </c>
      <c r="P50" s="30">
        <v>0</v>
      </c>
      <c r="Q50" s="127" t="s">
        <v>1225</v>
      </c>
      <c r="R50" s="29">
        <v>44165</v>
      </c>
      <c r="S50" s="30">
        <v>0</v>
      </c>
      <c r="T50" s="29"/>
      <c r="U50" s="31"/>
      <c r="V50" s="31"/>
      <c r="W50" s="30"/>
      <c r="X50" s="29"/>
      <c r="Y50" s="31"/>
      <c r="Z50" s="31"/>
      <c r="AA50" s="30"/>
      <c r="AB50" s="29"/>
      <c r="AC50" s="31"/>
      <c r="AD50" s="31"/>
      <c r="AE50" s="30"/>
      <c r="AF50" s="29"/>
      <c r="AG50" s="31"/>
      <c r="AH50" s="31"/>
      <c r="AI50" s="30"/>
      <c r="AJ50" s="31"/>
      <c r="AK50" s="31"/>
      <c r="AL50" s="31"/>
      <c r="AM50" s="30"/>
      <c r="AN50" s="31"/>
      <c r="AO50" s="31"/>
      <c r="AP50" s="31"/>
      <c r="AQ50" s="31"/>
      <c r="AR50" s="31"/>
      <c r="AS50" s="31"/>
      <c r="AT50" s="31"/>
      <c r="AU50" s="31"/>
      <c r="AV50" s="31"/>
      <c r="AW50" s="31"/>
      <c r="AX50" s="31"/>
      <c r="AY50" s="31"/>
      <c r="AZ50" s="98"/>
      <c r="BA50" s="98"/>
      <c r="BB50" s="98"/>
      <c r="BC50" s="98"/>
      <c r="BD50" s="31"/>
      <c r="BE50" s="43"/>
    </row>
    <row r="51" spans="1:57" s="32" customFormat="1" ht="63" hidden="1" x14ac:dyDescent="0.25">
      <c r="A51" s="26"/>
      <c r="B51" s="10" t="s">
        <v>63</v>
      </c>
      <c r="C51" s="10" t="s">
        <v>47</v>
      </c>
      <c r="D51" s="38" t="s">
        <v>678</v>
      </c>
      <c r="E51" s="75" t="str">
        <f t="shared" si="4"/>
        <v>ссылка</v>
      </c>
      <c r="F51" s="42">
        <v>7724654956</v>
      </c>
      <c r="G51" s="36" t="s">
        <v>677</v>
      </c>
      <c r="H51" s="38" t="s">
        <v>330</v>
      </c>
      <c r="I51" s="25" t="s">
        <v>19</v>
      </c>
      <c r="J51" s="27">
        <v>44074</v>
      </c>
      <c r="K51" s="25" t="s">
        <v>603</v>
      </c>
      <c r="L51" s="10" t="s">
        <v>63</v>
      </c>
      <c r="M51" s="10" t="s">
        <v>24</v>
      </c>
      <c r="N51" s="28" t="s">
        <v>682</v>
      </c>
      <c r="O51" s="29">
        <v>44165</v>
      </c>
      <c r="P51" s="30">
        <v>217030.39999999999</v>
      </c>
      <c r="Q51" s="127" t="s">
        <v>1225</v>
      </c>
      <c r="R51" s="29">
        <v>44165</v>
      </c>
      <c r="S51" s="30">
        <v>0</v>
      </c>
      <c r="T51" s="29"/>
      <c r="U51" s="31"/>
      <c r="V51" s="31"/>
      <c r="W51" s="30"/>
      <c r="X51" s="29"/>
      <c r="Y51" s="31"/>
      <c r="Z51" s="31"/>
      <c r="AA51" s="30"/>
      <c r="AB51" s="29"/>
      <c r="AC51" s="31"/>
      <c r="AD51" s="31"/>
      <c r="AE51" s="30"/>
      <c r="AF51" s="29"/>
      <c r="AG51" s="31"/>
      <c r="AH51" s="31"/>
      <c r="AI51" s="30"/>
      <c r="AJ51" s="31"/>
      <c r="AK51" s="31"/>
      <c r="AL51" s="31"/>
      <c r="AM51" s="30"/>
      <c r="AN51" s="31"/>
      <c r="AO51" s="31"/>
      <c r="AP51" s="31"/>
      <c r="AQ51" s="31"/>
      <c r="AR51" s="31"/>
      <c r="AS51" s="31"/>
      <c r="AT51" s="31"/>
      <c r="AU51" s="31"/>
      <c r="AV51" s="31"/>
      <c r="AW51" s="31"/>
      <c r="AX51" s="31"/>
      <c r="AY51" s="31"/>
      <c r="AZ51" s="98"/>
      <c r="BA51" s="98"/>
      <c r="BB51" s="98"/>
      <c r="BC51" s="98"/>
      <c r="BD51" s="31"/>
      <c r="BE51" s="43"/>
    </row>
    <row r="52" spans="1:57" s="32" customFormat="1" ht="63" hidden="1" x14ac:dyDescent="0.25">
      <c r="A52" s="26"/>
      <c r="B52" s="10" t="s">
        <v>63</v>
      </c>
      <c r="C52" s="10" t="s">
        <v>47</v>
      </c>
      <c r="D52" s="38" t="s">
        <v>678</v>
      </c>
      <c r="E52" s="75" t="str">
        <f t="shared" si="4"/>
        <v>ссылка</v>
      </c>
      <c r="F52" s="42">
        <v>7724654956</v>
      </c>
      <c r="G52" s="36" t="s">
        <v>677</v>
      </c>
      <c r="H52" s="38" t="s">
        <v>330</v>
      </c>
      <c r="I52" s="25" t="s">
        <v>19</v>
      </c>
      <c r="J52" s="27">
        <v>44074</v>
      </c>
      <c r="K52" s="25" t="s">
        <v>603</v>
      </c>
      <c r="L52" s="10" t="s">
        <v>63</v>
      </c>
      <c r="M52" s="10" t="s">
        <v>42</v>
      </c>
      <c r="N52" s="28" t="s">
        <v>683</v>
      </c>
      <c r="O52" s="29">
        <v>44165</v>
      </c>
      <c r="P52" s="30">
        <v>68733.5</v>
      </c>
      <c r="Q52" s="127" t="s">
        <v>1225</v>
      </c>
      <c r="R52" s="29">
        <v>44165</v>
      </c>
      <c r="S52" s="30">
        <v>0</v>
      </c>
      <c r="T52" s="29"/>
      <c r="U52" s="31"/>
      <c r="V52" s="31"/>
      <c r="W52" s="30"/>
      <c r="X52" s="29"/>
      <c r="Y52" s="31"/>
      <c r="Z52" s="31"/>
      <c r="AA52" s="30"/>
      <c r="AB52" s="29"/>
      <c r="AC52" s="31"/>
      <c r="AD52" s="31"/>
      <c r="AE52" s="30"/>
      <c r="AF52" s="29"/>
      <c r="AG52" s="31"/>
      <c r="AH52" s="31"/>
      <c r="AI52" s="30"/>
      <c r="AJ52" s="31"/>
      <c r="AK52" s="31"/>
      <c r="AL52" s="31"/>
      <c r="AM52" s="30"/>
      <c r="AN52" s="31"/>
      <c r="AO52" s="31"/>
      <c r="AP52" s="31"/>
      <c r="AQ52" s="31"/>
      <c r="AR52" s="31"/>
      <c r="AS52" s="31"/>
      <c r="AT52" s="31"/>
      <c r="AU52" s="31"/>
      <c r="AV52" s="31"/>
      <c r="AW52" s="31"/>
      <c r="AX52" s="31"/>
      <c r="AY52" s="31"/>
      <c r="AZ52" s="98"/>
      <c r="BA52" s="98"/>
      <c r="BB52" s="98"/>
      <c r="BC52" s="98"/>
      <c r="BD52" s="31"/>
      <c r="BE52" s="43"/>
    </row>
    <row r="53" spans="1:57" s="32" customFormat="1" ht="76.5" hidden="1" customHeight="1" x14ac:dyDescent="0.25">
      <c r="A53" s="26"/>
      <c r="B53" s="10" t="s">
        <v>73</v>
      </c>
      <c r="C53" s="10" t="s">
        <v>48</v>
      </c>
      <c r="D53" s="38" t="s">
        <v>114</v>
      </c>
      <c r="E53" s="75" t="str">
        <f>IF(D53&lt;&gt;"",HYPERLINK("http://kad.arbitr.ru/Card?number="&amp;IF(MID(D53,SEARCH("/",D53)+1,2)&lt;&gt;"20",MID(D53,1,SEARCH("/",D53))&amp;"20"&amp;MID(D53,SEARCH("/",D53)+1,2),D53),"ссылка"),"")</f>
        <v>ссылка</v>
      </c>
      <c r="F53" s="62">
        <v>2305005906</v>
      </c>
      <c r="G53" s="63" t="s">
        <v>115</v>
      </c>
      <c r="H53" s="90" t="s">
        <v>330</v>
      </c>
      <c r="I53" s="25" t="s">
        <v>19</v>
      </c>
      <c r="J53" s="27">
        <v>43033</v>
      </c>
      <c r="K53" s="25" t="s">
        <v>116</v>
      </c>
      <c r="L53" s="25" t="s">
        <v>73</v>
      </c>
      <c r="M53" s="10" t="s">
        <v>23</v>
      </c>
      <c r="N53" s="28" t="s">
        <v>959</v>
      </c>
      <c r="O53" s="29"/>
      <c r="P53" s="30"/>
      <c r="Q53" s="28" t="s">
        <v>959</v>
      </c>
      <c r="R53" s="29">
        <v>44300</v>
      </c>
      <c r="S53" s="30">
        <v>1004.4</v>
      </c>
      <c r="T53" s="29">
        <v>44449</v>
      </c>
      <c r="U53" s="31" t="s">
        <v>28</v>
      </c>
      <c r="V53" s="31" t="s">
        <v>30</v>
      </c>
      <c r="W53" s="30">
        <v>0</v>
      </c>
      <c r="X53" s="29">
        <v>44508</v>
      </c>
      <c r="Y53" s="31" t="s">
        <v>28</v>
      </c>
      <c r="Z53" s="31" t="s">
        <v>30</v>
      </c>
      <c r="AA53" s="30">
        <v>0</v>
      </c>
      <c r="AB53" s="29" t="s">
        <v>1241</v>
      </c>
      <c r="AC53" s="31" t="s">
        <v>35</v>
      </c>
      <c r="AD53" s="31"/>
      <c r="AE53" s="30"/>
      <c r="AF53" s="29"/>
      <c r="AG53" s="31"/>
      <c r="AH53" s="31"/>
      <c r="AI53" s="30"/>
      <c r="AJ53" s="31"/>
      <c r="AK53" s="31"/>
      <c r="AL53" s="31"/>
      <c r="AM53" s="30"/>
      <c r="AN53" s="31"/>
      <c r="AO53" s="31"/>
      <c r="AP53" s="31"/>
      <c r="AQ53" s="46"/>
      <c r="AR53" s="31"/>
      <c r="AS53" s="31"/>
      <c r="AT53" s="31"/>
      <c r="AU53" s="46"/>
      <c r="AV53" s="31"/>
      <c r="AW53" s="31"/>
      <c r="AX53" s="31"/>
      <c r="AY53" s="31"/>
      <c r="AZ53" s="98"/>
      <c r="BA53" s="98"/>
      <c r="BB53" s="98"/>
      <c r="BC53" s="98"/>
      <c r="BD53" s="31"/>
      <c r="BE53" s="43"/>
    </row>
    <row r="54" spans="1:57" s="32" customFormat="1" ht="76.5" hidden="1" customHeight="1" x14ac:dyDescent="0.25">
      <c r="A54" s="26"/>
      <c r="B54" s="10" t="s">
        <v>73</v>
      </c>
      <c r="C54" s="10" t="s">
        <v>48</v>
      </c>
      <c r="D54" s="38" t="s">
        <v>114</v>
      </c>
      <c r="E54" s="75" t="str">
        <f>IF(D54&lt;&gt;"",HYPERLINK("http://kad.arbitr.ru/Card?number="&amp;IF(MID(D54,SEARCH("/",D54)+1,2)&lt;&gt;"20",MID(D54,1,SEARCH("/",D54))&amp;"20"&amp;MID(D54,SEARCH("/",D54)+1,2),D54),"ссылка"),"")</f>
        <v>ссылка</v>
      </c>
      <c r="F54" s="62">
        <v>2305005906</v>
      </c>
      <c r="G54" s="63" t="s">
        <v>115</v>
      </c>
      <c r="H54" s="90" t="s">
        <v>330</v>
      </c>
      <c r="I54" s="25" t="s">
        <v>19</v>
      </c>
      <c r="J54" s="27">
        <v>43033</v>
      </c>
      <c r="K54" s="25" t="s">
        <v>116</v>
      </c>
      <c r="L54" s="25" t="s">
        <v>73</v>
      </c>
      <c r="M54" s="10" t="s">
        <v>23</v>
      </c>
      <c r="N54" s="28" t="s">
        <v>1071</v>
      </c>
      <c r="O54" s="29"/>
      <c r="P54" s="30"/>
      <c r="Q54" s="28" t="s">
        <v>1071</v>
      </c>
      <c r="R54" s="29">
        <v>44365</v>
      </c>
      <c r="S54" s="30">
        <v>104.1</v>
      </c>
      <c r="T54" s="29"/>
      <c r="U54" s="31"/>
      <c r="V54" s="31"/>
      <c r="W54" s="30"/>
      <c r="X54" s="29"/>
      <c r="Y54" s="31"/>
      <c r="Z54" s="31"/>
      <c r="AA54" s="30"/>
      <c r="AB54" s="29"/>
      <c r="AC54" s="31"/>
      <c r="AD54" s="31"/>
      <c r="AE54" s="30"/>
      <c r="AF54" s="29"/>
      <c r="AG54" s="31"/>
      <c r="AH54" s="31"/>
      <c r="AI54" s="30"/>
      <c r="AJ54" s="31"/>
      <c r="AK54" s="31"/>
      <c r="AL54" s="31"/>
      <c r="AM54" s="30"/>
      <c r="AN54" s="31"/>
      <c r="AO54" s="31"/>
      <c r="AP54" s="31"/>
      <c r="AQ54" s="46"/>
      <c r="AR54" s="31"/>
      <c r="AS54" s="31"/>
      <c r="AT54" s="31"/>
      <c r="AU54" s="46"/>
      <c r="AV54" s="31"/>
      <c r="AW54" s="31"/>
      <c r="AX54" s="31"/>
      <c r="AY54" s="31"/>
      <c r="AZ54" s="98"/>
      <c r="BA54" s="98"/>
      <c r="BB54" s="98"/>
      <c r="BC54" s="98"/>
      <c r="BD54" s="31"/>
      <c r="BE54" s="43"/>
    </row>
    <row r="55" spans="1:57" s="32" customFormat="1" ht="147.75" hidden="1" customHeight="1" x14ac:dyDescent="0.25">
      <c r="A55" s="26"/>
      <c r="B55" s="10" t="s">
        <v>92</v>
      </c>
      <c r="C55" s="10" t="s">
        <v>18</v>
      </c>
      <c r="D55" s="38" t="s">
        <v>117</v>
      </c>
      <c r="E55" s="75" t="str">
        <f t="shared" si="4"/>
        <v>ссылка</v>
      </c>
      <c r="F55" s="65">
        <v>2311030611</v>
      </c>
      <c r="G55" s="63" t="s">
        <v>118</v>
      </c>
      <c r="H55" s="90" t="s">
        <v>330</v>
      </c>
      <c r="I55" s="25" t="s">
        <v>19</v>
      </c>
      <c r="J55" s="27">
        <v>42892</v>
      </c>
      <c r="K55" s="25" t="s">
        <v>119</v>
      </c>
      <c r="L55" s="10" t="s">
        <v>92</v>
      </c>
      <c r="M55" s="10" t="s">
        <v>107</v>
      </c>
      <c r="N55" s="28" t="s">
        <v>347</v>
      </c>
      <c r="O55" s="29">
        <v>43500</v>
      </c>
      <c r="P55" s="30">
        <v>10251.65</v>
      </c>
      <c r="Q55" s="28" t="s">
        <v>347</v>
      </c>
      <c r="R55" s="29">
        <v>43584</v>
      </c>
      <c r="S55" s="30">
        <v>517862.5</v>
      </c>
      <c r="T55" s="29"/>
      <c r="U55" s="31"/>
      <c r="V55" s="31"/>
      <c r="W55" s="30"/>
      <c r="X55" s="29"/>
      <c r="Y55" s="31"/>
      <c r="Z55" s="31"/>
      <c r="AA55" s="30"/>
      <c r="AB55" s="29"/>
      <c r="AC55" s="31"/>
      <c r="AD55" s="31"/>
      <c r="AE55" s="30"/>
      <c r="AF55" s="29"/>
      <c r="AG55" s="31"/>
      <c r="AH55" s="31"/>
      <c r="AI55" s="30"/>
      <c r="AJ55" s="31"/>
      <c r="AK55" s="31"/>
      <c r="AL55" s="31"/>
      <c r="AM55" s="30"/>
      <c r="AN55" s="31"/>
      <c r="AO55" s="31"/>
      <c r="AP55" s="31"/>
      <c r="AQ55" s="46"/>
      <c r="AR55" s="31"/>
      <c r="AS55" s="31"/>
      <c r="AT55" s="31"/>
      <c r="AU55" s="46"/>
      <c r="AV55" s="31"/>
      <c r="AW55" s="31"/>
      <c r="AX55" s="31"/>
      <c r="AY55" s="31"/>
      <c r="AZ55" s="98"/>
      <c r="BA55" s="98"/>
      <c r="BB55" s="98"/>
      <c r="BC55" s="98"/>
      <c r="BD55" s="31"/>
      <c r="BE55" s="43"/>
    </row>
    <row r="56" spans="1:57" s="32" customFormat="1" ht="147.75" hidden="1" customHeight="1" x14ac:dyDescent="0.25">
      <c r="A56" s="26"/>
      <c r="B56" s="10" t="s">
        <v>92</v>
      </c>
      <c r="C56" s="10" t="s">
        <v>18</v>
      </c>
      <c r="D56" s="38" t="s">
        <v>117</v>
      </c>
      <c r="E56" s="75" t="str">
        <f>IF(D56&lt;&gt;"",HYPERLINK("http://kad.arbitr.ru/Card?number="&amp;IF(MID(D56,SEARCH("/",D56)+1,2)&lt;&gt;"20",MID(D56,1,SEARCH("/",D56))&amp;"20"&amp;MID(D56,SEARCH("/",D56)+1,2),D56),"ссылка"),"")</f>
        <v>ссылка</v>
      </c>
      <c r="F56" s="65">
        <v>2311030611</v>
      </c>
      <c r="G56" s="63" t="s">
        <v>118</v>
      </c>
      <c r="H56" s="90" t="s">
        <v>330</v>
      </c>
      <c r="I56" s="25" t="s">
        <v>19</v>
      </c>
      <c r="J56" s="27">
        <v>42892</v>
      </c>
      <c r="K56" s="25" t="s">
        <v>119</v>
      </c>
      <c r="L56" s="10" t="s">
        <v>92</v>
      </c>
      <c r="M56" s="10" t="s">
        <v>107</v>
      </c>
      <c r="N56" s="28" t="s">
        <v>1122</v>
      </c>
      <c r="O56" s="29">
        <v>43500</v>
      </c>
      <c r="P56" s="30">
        <v>0</v>
      </c>
      <c r="Q56" s="28" t="s">
        <v>1121</v>
      </c>
      <c r="R56" s="29">
        <v>43584</v>
      </c>
      <c r="S56" s="30">
        <v>0</v>
      </c>
      <c r="T56" s="29">
        <v>44474</v>
      </c>
      <c r="U56" s="31" t="s">
        <v>178</v>
      </c>
      <c r="V56" s="31" t="s">
        <v>30</v>
      </c>
      <c r="W56" s="30">
        <v>0</v>
      </c>
      <c r="X56" s="29">
        <v>44519</v>
      </c>
      <c r="Y56" s="31" t="s">
        <v>28</v>
      </c>
      <c r="Z56" s="31"/>
      <c r="AA56" s="30"/>
      <c r="AB56" s="29"/>
      <c r="AC56" s="31"/>
      <c r="AD56" s="31"/>
      <c r="AE56" s="30"/>
      <c r="AF56" s="29"/>
      <c r="AG56" s="31"/>
      <c r="AH56" s="31"/>
      <c r="AI56" s="30"/>
      <c r="AJ56" s="31"/>
      <c r="AK56" s="31"/>
      <c r="AL56" s="31"/>
      <c r="AM56" s="30"/>
      <c r="AN56" s="31"/>
      <c r="AO56" s="31"/>
      <c r="AP56" s="31"/>
      <c r="AQ56" s="46"/>
      <c r="AR56" s="31"/>
      <c r="AS56" s="31"/>
      <c r="AT56" s="31"/>
      <c r="AU56" s="46"/>
      <c r="AV56" s="31"/>
      <c r="AW56" s="31"/>
      <c r="AX56" s="31"/>
      <c r="AY56" s="31"/>
      <c r="AZ56" s="98"/>
      <c r="BA56" s="98"/>
      <c r="BB56" s="98"/>
      <c r="BC56" s="98"/>
      <c r="BD56" s="31"/>
      <c r="BE56" s="43"/>
    </row>
    <row r="57" spans="1:57" s="32" customFormat="1" ht="63.75" hidden="1" customHeight="1" x14ac:dyDescent="0.25">
      <c r="A57" s="26"/>
      <c r="B57" s="10" t="s">
        <v>92</v>
      </c>
      <c r="C57" s="10" t="s">
        <v>18</v>
      </c>
      <c r="D57" s="38" t="s">
        <v>117</v>
      </c>
      <c r="E57" s="75" t="str">
        <f t="shared" si="4"/>
        <v>ссылка</v>
      </c>
      <c r="F57" s="65">
        <v>2311030611</v>
      </c>
      <c r="G57" s="63" t="s">
        <v>118</v>
      </c>
      <c r="H57" s="90" t="s">
        <v>330</v>
      </c>
      <c r="I57" s="25" t="s">
        <v>19</v>
      </c>
      <c r="J57" s="27">
        <v>42892</v>
      </c>
      <c r="K57" s="25" t="s">
        <v>119</v>
      </c>
      <c r="L57" s="10" t="s">
        <v>92</v>
      </c>
      <c r="M57" s="10" t="s">
        <v>22</v>
      </c>
      <c r="N57" s="28" t="s">
        <v>348</v>
      </c>
      <c r="O57" s="29">
        <v>43500</v>
      </c>
      <c r="P57" s="30"/>
      <c r="Q57" s="28" t="s">
        <v>348</v>
      </c>
      <c r="R57" s="29">
        <v>43584</v>
      </c>
      <c r="S57" s="30">
        <v>16626.099999999999</v>
      </c>
      <c r="T57" s="29">
        <v>43774</v>
      </c>
      <c r="U57" s="31" t="s">
        <v>28</v>
      </c>
      <c r="V57" s="31" t="s">
        <v>194</v>
      </c>
      <c r="W57" s="30">
        <v>0</v>
      </c>
      <c r="X57" s="29"/>
      <c r="Y57" s="31"/>
      <c r="Z57" s="31"/>
      <c r="AA57" s="30"/>
      <c r="AB57" s="29"/>
      <c r="AC57" s="31"/>
      <c r="AD57" s="31"/>
      <c r="AE57" s="30"/>
      <c r="AF57" s="29"/>
      <c r="AG57" s="31"/>
      <c r="AH57" s="31"/>
      <c r="AI57" s="30"/>
      <c r="AJ57" s="31"/>
      <c r="AK57" s="31"/>
      <c r="AL57" s="31"/>
      <c r="AM57" s="30"/>
      <c r="AN57" s="31"/>
      <c r="AO57" s="31"/>
      <c r="AP57" s="31"/>
      <c r="AQ57" s="46"/>
      <c r="AR57" s="31"/>
      <c r="AS57" s="31"/>
      <c r="AT57" s="31"/>
      <c r="AU57" s="46"/>
      <c r="AV57" s="31"/>
      <c r="AW57" s="31"/>
      <c r="AX57" s="31"/>
      <c r="AY57" s="31"/>
      <c r="AZ57" s="98"/>
      <c r="BA57" s="98"/>
      <c r="BB57" s="98"/>
      <c r="BC57" s="98"/>
      <c r="BD57" s="31"/>
      <c r="BE57" s="43"/>
    </row>
    <row r="58" spans="1:57" s="32" customFormat="1" ht="72" hidden="1" customHeight="1" x14ac:dyDescent="0.25">
      <c r="A58" s="26"/>
      <c r="B58" s="10" t="s">
        <v>92</v>
      </c>
      <c r="C58" s="10" t="s">
        <v>45</v>
      </c>
      <c r="D58" s="38" t="s">
        <v>121</v>
      </c>
      <c r="E58" s="75" t="str">
        <f t="shared" ref="E58:E65" si="5">IF(D58&lt;&gt;"",HYPERLINK("http://kad.arbitr.ru/Card?number="&amp;IF(MID(D58,SEARCH("/",D58)+1,2)&lt;&gt;"20",MID(D58,1,SEARCH("/",D58))&amp;"20"&amp;MID(D58,SEARCH("/",D58)+1,2),D58),"ссылка"),"")</f>
        <v>ссылка</v>
      </c>
      <c r="F58" s="62">
        <v>2309095812</v>
      </c>
      <c r="G58" s="63" t="s">
        <v>122</v>
      </c>
      <c r="H58" s="90" t="s">
        <v>330</v>
      </c>
      <c r="I58" s="25" t="s">
        <v>19</v>
      </c>
      <c r="J58" s="27">
        <v>42914</v>
      </c>
      <c r="K58" s="25" t="s">
        <v>123</v>
      </c>
      <c r="L58" s="10" t="s">
        <v>92</v>
      </c>
      <c r="M58" s="10" t="s">
        <v>43</v>
      </c>
      <c r="N58" s="28" t="s">
        <v>766</v>
      </c>
      <c r="O58" s="29">
        <v>43006</v>
      </c>
      <c r="P58" s="30">
        <v>52906.9</v>
      </c>
      <c r="Q58" s="28" t="s">
        <v>766</v>
      </c>
      <c r="R58" s="29">
        <v>43040</v>
      </c>
      <c r="S58" s="30">
        <v>355036</v>
      </c>
      <c r="T58" s="29">
        <v>44287</v>
      </c>
      <c r="U58" s="31" t="s">
        <v>882</v>
      </c>
      <c r="V58" s="31" t="s">
        <v>30</v>
      </c>
      <c r="W58" s="30">
        <v>0</v>
      </c>
      <c r="X58" s="29"/>
      <c r="Y58" s="31"/>
      <c r="Z58" s="31"/>
      <c r="AA58" s="30"/>
      <c r="AB58" s="29"/>
      <c r="AC58" s="31"/>
      <c r="AD58" s="31"/>
      <c r="AE58" s="30"/>
      <c r="AF58" s="29"/>
      <c r="AG58" s="31"/>
      <c r="AH58" s="31"/>
      <c r="AI58" s="30"/>
      <c r="AJ58" s="29"/>
      <c r="AK58" s="31"/>
      <c r="AL58" s="31"/>
      <c r="AM58" s="30"/>
      <c r="AN58" s="31"/>
      <c r="AO58" s="31"/>
      <c r="AP58" s="31"/>
      <c r="AQ58" s="46"/>
      <c r="AR58" s="31"/>
      <c r="AS58" s="31"/>
      <c r="AT58" s="31"/>
      <c r="AU58" s="46"/>
      <c r="AV58" s="31"/>
      <c r="AW58" s="31"/>
      <c r="AX58" s="31"/>
      <c r="AY58" s="31"/>
      <c r="AZ58" s="98"/>
      <c r="BA58" s="98"/>
      <c r="BB58" s="98"/>
      <c r="BC58" s="98"/>
      <c r="BD58" s="31"/>
      <c r="BE58" s="43"/>
    </row>
    <row r="59" spans="1:57" s="32" customFormat="1" ht="63" hidden="1" customHeight="1" x14ac:dyDescent="0.25">
      <c r="A59" s="26"/>
      <c r="B59" s="10" t="s">
        <v>92</v>
      </c>
      <c r="C59" s="10" t="s">
        <v>18</v>
      </c>
      <c r="D59" s="38" t="s">
        <v>127</v>
      </c>
      <c r="E59" s="75" t="str">
        <f t="shared" si="5"/>
        <v>ссылка</v>
      </c>
      <c r="F59" s="67" t="s">
        <v>128</v>
      </c>
      <c r="G59" s="63" t="s">
        <v>129</v>
      </c>
      <c r="H59" s="90" t="s">
        <v>330</v>
      </c>
      <c r="I59" s="25" t="s">
        <v>19</v>
      </c>
      <c r="J59" s="27">
        <v>42970</v>
      </c>
      <c r="K59" s="25" t="s">
        <v>323</v>
      </c>
      <c r="L59" s="10" t="s">
        <v>104</v>
      </c>
      <c r="M59" s="10" t="s">
        <v>21</v>
      </c>
      <c r="N59" s="28" t="s">
        <v>155</v>
      </c>
      <c r="O59" s="29">
        <v>42970</v>
      </c>
      <c r="P59" s="30">
        <v>146.80000000000001</v>
      </c>
      <c r="Q59" s="28" t="s">
        <v>150</v>
      </c>
      <c r="R59" s="29">
        <v>43280</v>
      </c>
      <c r="S59" s="30">
        <v>7930</v>
      </c>
      <c r="T59" s="29"/>
      <c r="U59" s="31"/>
      <c r="V59" s="31"/>
      <c r="W59" s="30"/>
      <c r="X59" s="29"/>
      <c r="Y59" s="31"/>
      <c r="Z59" s="31"/>
      <c r="AA59" s="30"/>
      <c r="AB59" s="29"/>
      <c r="AC59" s="31"/>
      <c r="AD59" s="31"/>
      <c r="AE59" s="30"/>
      <c r="AF59" s="29"/>
      <c r="AG59" s="31"/>
      <c r="AH59" s="31"/>
      <c r="AI59" s="30"/>
      <c r="AJ59" s="29"/>
      <c r="AK59" s="31"/>
      <c r="AL59" s="31"/>
      <c r="AM59" s="30"/>
      <c r="AN59" s="31"/>
      <c r="AO59" s="31"/>
      <c r="AP59" s="31"/>
      <c r="AQ59" s="46"/>
      <c r="AR59" s="31"/>
      <c r="AS59" s="31"/>
      <c r="AT59" s="31"/>
      <c r="AU59" s="46"/>
      <c r="AV59" s="31"/>
      <c r="AW59" s="31"/>
      <c r="AX59" s="31"/>
      <c r="AY59" s="31"/>
      <c r="AZ59" s="98"/>
      <c r="BA59" s="98"/>
      <c r="BB59" s="98"/>
      <c r="BC59" s="98"/>
      <c r="BD59" s="31"/>
      <c r="BE59" s="43"/>
    </row>
    <row r="60" spans="1:57" s="32" customFormat="1" ht="63" hidden="1" customHeight="1" x14ac:dyDescent="0.25">
      <c r="A60" s="26"/>
      <c r="B60" s="10" t="s">
        <v>92</v>
      </c>
      <c r="C60" s="10" t="s">
        <v>18</v>
      </c>
      <c r="D60" s="38" t="s">
        <v>127</v>
      </c>
      <c r="E60" s="75" t="str">
        <f t="shared" si="5"/>
        <v>ссылка</v>
      </c>
      <c r="F60" s="67" t="s">
        <v>128</v>
      </c>
      <c r="G60" s="63" t="s">
        <v>129</v>
      </c>
      <c r="H60" s="90" t="s">
        <v>330</v>
      </c>
      <c r="I60" s="25" t="s">
        <v>19</v>
      </c>
      <c r="J60" s="27">
        <v>42970</v>
      </c>
      <c r="K60" s="25" t="s">
        <v>323</v>
      </c>
      <c r="L60" s="10" t="s">
        <v>152</v>
      </c>
      <c r="M60" s="10" t="s">
        <v>21</v>
      </c>
      <c r="N60" s="28" t="s">
        <v>154</v>
      </c>
      <c r="O60" s="29">
        <v>42970</v>
      </c>
      <c r="P60" s="30">
        <v>0</v>
      </c>
      <c r="Q60" s="28" t="s">
        <v>153</v>
      </c>
      <c r="R60" s="29">
        <v>43280</v>
      </c>
      <c r="S60" s="30">
        <v>6</v>
      </c>
      <c r="T60" s="29"/>
      <c r="U60" s="31"/>
      <c r="V60" s="31"/>
      <c r="W60" s="30"/>
      <c r="X60" s="29"/>
      <c r="Y60" s="31"/>
      <c r="Z60" s="31"/>
      <c r="AA60" s="30"/>
      <c r="AB60" s="29"/>
      <c r="AC60" s="31"/>
      <c r="AD60" s="31"/>
      <c r="AE60" s="30"/>
      <c r="AF60" s="29"/>
      <c r="AG60" s="31"/>
      <c r="AH60" s="31"/>
      <c r="AI60" s="30"/>
      <c r="AJ60" s="29"/>
      <c r="AK60" s="31"/>
      <c r="AL60" s="31"/>
      <c r="AM60" s="30"/>
      <c r="AN60" s="31"/>
      <c r="AO60" s="31"/>
      <c r="AP60" s="31"/>
      <c r="AQ60" s="46"/>
      <c r="AR60" s="31"/>
      <c r="AS60" s="31"/>
      <c r="AT60" s="31"/>
      <c r="AU60" s="46"/>
      <c r="AV60" s="31"/>
      <c r="AW60" s="31"/>
      <c r="AX60" s="31"/>
      <c r="AY60" s="31"/>
      <c r="AZ60" s="98"/>
      <c r="BA60" s="98"/>
      <c r="BB60" s="98"/>
      <c r="BC60" s="98"/>
      <c r="BD60" s="31"/>
      <c r="BE60" s="43"/>
    </row>
    <row r="61" spans="1:57" s="32" customFormat="1" ht="63" hidden="1" customHeight="1" x14ac:dyDescent="0.25">
      <c r="A61" s="26"/>
      <c r="B61" s="10" t="s">
        <v>92</v>
      </c>
      <c r="C61" s="10" t="s">
        <v>18</v>
      </c>
      <c r="D61" s="38" t="s">
        <v>127</v>
      </c>
      <c r="E61" s="75" t="str">
        <f t="shared" si="5"/>
        <v>ссылка</v>
      </c>
      <c r="F61" s="67" t="s">
        <v>128</v>
      </c>
      <c r="G61" s="63" t="s">
        <v>129</v>
      </c>
      <c r="H61" s="90" t="s">
        <v>330</v>
      </c>
      <c r="I61" s="25" t="s">
        <v>19</v>
      </c>
      <c r="J61" s="27">
        <v>42970</v>
      </c>
      <c r="K61" s="25" t="s">
        <v>323</v>
      </c>
      <c r="L61" s="10" t="s">
        <v>126</v>
      </c>
      <c r="M61" s="10" t="s">
        <v>21</v>
      </c>
      <c r="N61" s="28" t="s">
        <v>156</v>
      </c>
      <c r="O61" s="29">
        <v>42970</v>
      </c>
      <c r="P61" s="30">
        <v>4835.3</v>
      </c>
      <c r="Q61" s="28" t="s">
        <v>156</v>
      </c>
      <c r="R61" s="29">
        <v>43280</v>
      </c>
      <c r="S61" s="30">
        <v>1956</v>
      </c>
      <c r="T61" s="29"/>
      <c r="U61" s="31"/>
      <c r="V61" s="31"/>
      <c r="W61" s="30"/>
      <c r="X61" s="29"/>
      <c r="Y61" s="31"/>
      <c r="Z61" s="31"/>
      <c r="AA61" s="30"/>
      <c r="AB61" s="29"/>
      <c r="AC61" s="31"/>
      <c r="AD61" s="31"/>
      <c r="AE61" s="30"/>
      <c r="AF61" s="29"/>
      <c r="AG61" s="31"/>
      <c r="AH61" s="31"/>
      <c r="AI61" s="30"/>
      <c r="AJ61" s="29"/>
      <c r="AK61" s="31"/>
      <c r="AL61" s="31"/>
      <c r="AM61" s="30"/>
      <c r="AN61" s="31"/>
      <c r="AO61" s="31"/>
      <c r="AP61" s="31"/>
      <c r="AQ61" s="46"/>
      <c r="AR61" s="31"/>
      <c r="AS61" s="31"/>
      <c r="AT61" s="31"/>
      <c r="AU61" s="46"/>
      <c r="AV61" s="31"/>
      <c r="AW61" s="31"/>
      <c r="AX61" s="31"/>
      <c r="AY61" s="31"/>
      <c r="AZ61" s="98"/>
      <c r="BA61" s="98"/>
      <c r="BB61" s="98"/>
      <c r="BC61" s="98"/>
      <c r="BD61" s="31"/>
      <c r="BE61" s="43"/>
    </row>
    <row r="62" spans="1:57" s="32" customFormat="1" ht="102.75" hidden="1" customHeight="1" x14ac:dyDescent="0.25">
      <c r="A62" s="26"/>
      <c r="B62" s="10" t="s">
        <v>92</v>
      </c>
      <c r="C62" s="10" t="s">
        <v>18</v>
      </c>
      <c r="D62" s="38" t="s">
        <v>127</v>
      </c>
      <c r="E62" s="75" t="str">
        <f t="shared" si="5"/>
        <v>ссылка</v>
      </c>
      <c r="F62" s="67" t="s">
        <v>128</v>
      </c>
      <c r="G62" s="63" t="s">
        <v>129</v>
      </c>
      <c r="H62" s="90" t="s">
        <v>330</v>
      </c>
      <c r="I62" s="25" t="s">
        <v>19</v>
      </c>
      <c r="J62" s="27">
        <v>42970</v>
      </c>
      <c r="K62" s="25" t="s">
        <v>323</v>
      </c>
      <c r="L62" s="10" t="s">
        <v>92</v>
      </c>
      <c r="M62" s="10" t="s">
        <v>290</v>
      </c>
      <c r="N62" s="28" t="s">
        <v>432</v>
      </c>
      <c r="O62" s="29">
        <v>42970</v>
      </c>
      <c r="P62" s="30">
        <v>20283.599999999999</v>
      </c>
      <c r="Q62" s="28" t="s">
        <v>433</v>
      </c>
      <c r="R62" s="29">
        <v>43873</v>
      </c>
      <c r="S62" s="30">
        <v>14703</v>
      </c>
      <c r="T62" s="29">
        <v>44022</v>
      </c>
      <c r="U62" s="31" t="s">
        <v>28</v>
      </c>
      <c r="V62" s="31" t="s">
        <v>30</v>
      </c>
      <c r="W62" s="30">
        <v>0</v>
      </c>
      <c r="X62" s="29">
        <v>44071</v>
      </c>
      <c r="Y62" s="31" t="s">
        <v>28</v>
      </c>
      <c r="Z62" s="31" t="s">
        <v>30</v>
      </c>
      <c r="AA62" s="30">
        <v>0</v>
      </c>
      <c r="AB62" s="29" t="s">
        <v>521</v>
      </c>
      <c r="AC62" s="31" t="s">
        <v>35</v>
      </c>
      <c r="AD62" s="31" t="s">
        <v>531</v>
      </c>
      <c r="AE62" s="30">
        <v>0</v>
      </c>
      <c r="AF62" s="29" t="s">
        <v>591</v>
      </c>
      <c r="AG62" s="31" t="s">
        <v>35</v>
      </c>
      <c r="AH62" s="102" t="s">
        <v>30</v>
      </c>
      <c r="AI62" s="20">
        <v>0</v>
      </c>
      <c r="AJ62" s="29" t="s">
        <v>1105</v>
      </c>
      <c r="AK62" s="31" t="s">
        <v>35</v>
      </c>
      <c r="AL62" s="31" t="s">
        <v>33</v>
      </c>
      <c r="AM62" s="30">
        <v>24624</v>
      </c>
      <c r="AN62" s="31"/>
      <c r="AO62" s="31"/>
      <c r="AP62" s="31"/>
      <c r="AQ62" s="46"/>
      <c r="AR62" s="31"/>
      <c r="AS62" s="31"/>
      <c r="AT62" s="31"/>
      <c r="AU62" s="46"/>
      <c r="AV62" s="31"/>
      <c r="AW62" s="31"/>
      <c r="AX62" s="31"/>
      <c r="AY62" s="31"/>
      <c r="AZ62" s="98"/>
      <c r="BA62" s="98"/>
      <c r="BB62" s="98"/>
      <c r="BC62" s="98"/>
      <c r="BD62" s="31"/>
      <c r="BE62" s="43"/>
    </row>
    <row r="63" spans="1:57" s="32" customFormat="1" ht="63" hidden="1" customHeight="1" x14ac:dyDescent="0.25">
      <c r="A63" s="26"/>
      <c r="B63" s="10" t="s">
        <v>92</v>
      </c>
      <c r="C63" s="10" t="s">
        <v>18</v>
      </c>
      <c r="D63" s="38" t="s">
        <v>127</v>
      </c>
      <c r="E63" s="75" t="str">
        <f t="shared" si="5"/>
        <v>ссылка</v>
      </c>
      <c r="F63" s="67" t="s">
        <v>128</v>
      </c>
      <c r="G63" s="63" t="s">
        <v>129</v>
      </c>
      <c r="H63" s="90" t="s">
        <v>330</v>
      </c>
      <c r="I63" s="25" t="s">
        <v>19</v>
      </c>
      <c r="J63" s="27">
        <v>42970</v>
      </c>
      <c r="K63" s="25" t="s">
        <v>323</v>
      </c>
      <c r="L63" s="10" t="s">
        <v>92</v>
      </c>
      <c r="M63" s="10" t="s">
        <v>42</v>
      </c>
      <c r="N63" s="28" t="s">
        <v>157</v>
      </c>
      <c r="O63" s="29">
        <v>42970</v>
      </c>
      <c r="P63" s="30"/>
      <c r="Q63" s="28" t="s">
        <v>434</v>
      </c>
      <c r="R63" s="29">
        <v>43875</v>
      </c>
      <c r="S63" s="30">
        <v>35178.629999999997</v>
      </c>
      <c r="T63" s="29">
        <v>44022</v>
      </c>
      <c r="U63" s="31" t="s">
        <v>28</v>
      </c>
      <c r="V63" s="31" t="s">
        <v>30</v>
      </c>
      <c r="W63" s="30">
        <v>0</v>
      </c>
      <c r="X63" s="29">
        <v>44071</v>
      </c>
      <c r="Y63" s="31" t="s">
        <v>28</v>
      </c>
      <c r="Z63" s="31" t="s">
        <v>30</v>
      </c>
      <c r="AA63" s="30">
        <v>0</v>
      </c>
      <c r="AB63" s="29" t="s">
        <v>521</v>
      </c>
      <c r="AC63" s="31" t="s">
        <v>35</v>
      </c>
      <c r="AD63" s="31" t="s">
        <v>531</v>
      </c>
      <c r="AE63" s="30">
        <v>0</v>
      </c>
      <c r="AF63" s="29" t="s">
        <v>591</v>
      </c>
      <c r="AG63" s="31" t="s">
        <v>35</v>
      </c>
      <c r="AH63" s="102" t="s">
        <v>30</v>
      </c>
      <c r="AI63" s="20">
        <v>0</v>
      </c>
      <c r="AJ63" s="29" t="s">
        <v>1105</v>
      </c>
      <c r="AK63" s="31" t="s">
        <v>35</v>
      </c>
      <c r="AL63" s="31" t="s">
        <v>1202</v>
      </c>
      <c r="AM63" s="30">
        <v>0</v>
      </c>
      <c r="AN63" s="31"/>
      <c r="AO63" s="31"/>
      <c r="AP63" s="31"/>
      <c r="AQ63" s="46"/>
      <c r="AR63" s="31"/>
      <c r="AS63" s="31"/>
      <c r="AT63" s="31"/>
      <c r="AU63" s="46"/>
      <c r="AV63" s="31"/>
      <c r="AW63" s="31"/>
      <c r="AX63" s="31"/>
      <c r="AY63" s="31"/>
      <c r="AZ63" s="98"/>
      <c r="BA63" s="98"/>
      <c r="BB63" s="98"/>
      <c r="BC63" s="98"/>
      <c r="BD63" s="31"/>
      <c r="BE63" s="43"/>
    </row>
    <row r="64" spans="1:57" s="32" customFormat="1" ht="95.25" hidden="1" customHeight="1" x14ac:dyDescent="0.25">
      <c r="A64" s="26"/>
      <c r="B64" s="10" t="s">
        <v>92</v>
      </c>
      <c r="C64" s="10" t="s">
        <v>18</v>
      </c>
      <c r="D64" s="38" t="s">
        <v>127</v>
      </c>
      <c r="E64" s="75" t="str">
        <f t="shared" si="5"/>
        <v>ссылка</v>
      </c>
      <c r="F64" s="67" t="s">
        <v>128</v>
      </c>
      <c r="G64" s="63" t="s">
        <v>129</v>
      </c>
      <c r="H64" s="90" t="s">
        <v>330</v>
      </c>
      <c r="I64" s="25" t="s">
        <v>19</v>
      </c>
      <c r="J64" s="27">
        <v>42970</v>
      </c>
      <c r="K64" s="25" t="s">
        <v>323</v>
      </c>
      <c r="L64" s="10" t="s">
        <v>92</v>
      </c>
      <c r="M64" s="10" t="s">
        <v>24</v>
      </c>
      <c r="N64" s="28" t="s">
        <v>158</v>
      </c>
      <c r="O64" s="29">
        <v>42970</v>
      </c>
      <c r="P64" s="30"/>
      <c r="Q64" s="28" t="s">
        <v>158</v>
      </c>
      <c r="R64" s="29">
        <v>43875</v>
      </c>
      <c r="S64" s="30">
        <v>10986.7</v>
      </c>
      <c r="T64" s="29">
        <v>44022</v>
      </c>
      <c r="U64" s="31" t="s">
        <v>28</v>
      </c>
      <c r="V64" s="31" t="s">
        <v>30</v>
      </c>
      <c r="W64" s="30">
        <v>0</v>
      </c>
      <c r="X64" s="29">
        <v>44071</v>
      </c>
      <c r="Y64" s="31" t="s">
        <v>28</v>
      </c>
      <c r="Z64" s="31" t="s">
        <v>30</v>
      </c>
      <c r="AA64" s="30">
        <v>0</v>
      </c>
      <c r="AB64" s="29" t="s">
        <v>521</v>
      </c>
      <c r="AC64" s="31" t="s">
        <v>35</v>
      </c>
      <c r="AD64" s="31" t="s">
        <v>531</v>
      </c>
      <c r="AE64" s="30">
        <v>0</v>
      </c>
      <c r="AF64" s="29" t="s">
        <v>591</v>
      </c>
      <c r="AG64" s="31" t="s">
        <v>35</v>
      </c>
      <c r="AH64" s="102" t="s">
        <v>30</v>
      </c>
      <c r="AI64" s="20">
        <v>0</v>
      </c>
      <c r="AJ64" s="29" t="s">
        <v>1105</v>
      </c>
      <c r="AK64" s="31" t="s">
        <v>35</v>
      </c>
      <c r="AL64" s="31" t="s">
        <v>1202</v>
      </c>
      <c r="AM64" s="30">
        <v>0</v>
      </c>
      <c r="AN64" s="31"/>
      <c r="AO64" s="31"/>
      <c r="AP64" s="31"/>
      <c r="AQ64" s="46"/>
      <c r="AR64" s="31"/>
      <c r="AS64" s="31"/>
      <c r="AT64" s="31"/>
      <c r="AU64" s="46"/>
      <c r="AV64" s="31"/>
      <c r="AW64" s="31"/>
      <c r="AX64" s="31"/>
      <c r="AY64" s="31"/>
      <c r="AZ64" s="98"/>
      <c r="BA64" s="98"/>
      <c r="BB64" s="98"/>
      <c r="BC64" s="98"/>
      <c r="BD64" s="31"/>
      <c r="BE64" s="43"/>
    </row>
    <row r="65" spans="1:57" s="32" customFormat="1" ht="95.25" hidden="1" customHeight="1" x14ac:dyDescent="0.25">
      <c r="A65" s="26"/>
      <c r="B65" s="10" t="s">
        <v>92</v>
      </c>
      <c r="C65" s="10" t="s">
        <v>18</v>
      </c>
      <c r="D65" s="38" t="s">
        <v>127</v>
      </c>
      <c r="E65" s="75" t="str">
        <f t="shared" si="5"/>
        <v>ссылка</v>
      </c>
      <c r="F65" s="67" t="s">
        <v>128</v>
      </c>
      <c r="G65" s="63" t="s">
        <v>129</v>
      </c>
      <c r="H65" s="90" t="s">
        <v>330</v>
      </c>
      <c r="I65" s="25" t="s">
        <v>19</v>
      </c>
      <c r="J65" s="27">
        <v>42970</v>
      </c>
      <c r="K65" s="25" t="s">
        <v>323</v>
      </c>
      <c r="L65" s="10" t="s">
        <v>92</v>
      </c>
      <c r="M65" s="10" t="s">
        <v>25</v>
      </c>
      <c r="N65" s="28"/>
      <c r="O65" s="29"/>
      <c r="P65" s="30"/>
      <c r="Q65" s="28" t="s">
        <v>435</v>
      </c>
      <c r="R65" s="29">
        <v>43875</v>
      </c>
      <c r="S65" s="30">
        <v>2403.6</v>
      </c>
      <c r="T65" s="29">
        <v>44022</v>
      </c>
      <c r="U65" s="31" t="s">
        <v>28</v>
      </c>
      <c r="V65" s="31" t="s">
        <v>30</v>
      </c>
      <c r="W65" s="30">
        <v>0</v>
      </c>
      <c r="X65" s="29">
        <v>44071</v>
      </c>
      <c r="Y65" s="31" t="s">
        <v>28</v>
      </c>
      <c r="Z65" s="31" t="s">
        <v>30</v>
      </c>
      <c r="AA65" s="30">
        <v>0</v>
      </c>
      <c r="AB65" s="29" t="s">
        <v>521</v>
      </c>
      <c r="AC65" s="31" t="s">
        <v>35</v>
      </c>
      <c r="AD65" s="31" t="s">
        <v>531</v>
      </c>
      <c r="AE65" s="30">
        <v>0</v>
      </c>
      <c r="AF65" s="29" t="s">
        <v>591</v>
      </c>
      <c r="AG65" s="31" t="s">
        <v>35</v>
      </c>
      <c r="AH65" s="102" t="s">
        <v>30</v>
      </c>
      <c r="AI65" s="20">
        <v>0</v>
      </c>
      <c r="AJ65" s="29" t="s">
        <v>1105</v>
      </c>
      <c r="AK65" s="31" t="s">
        <v>35</v>
      </c>
      <c r="AL65" s="31" t="s">
        <v>1202</v>
      </c>
      <c r="AM65" s="30">
        <v>0</v>
      </c>
      <c r="AN65" s="31"/>
      <c r="AO65" s="31"/>
      <c r="AP65" s="31"/>
      <c r="AQ65" s="46"/>
      <c r="AR65" s="31"/>
      <c r="AS65" s="31"/>
      <c r="AT65" s="31"/>
      <c r="AU65" s="46"/>
      <c r="AV65" s="31"/>
      <c r="AW65" s="31"/>
      <c r="AX65" s="31"/>
      <c r="AY65" s="31"/>
      <c r="AZ65" s="98"/>
      <c r="BA65" s="98"/>
      <c r="BB65" s="98"/>
      <c r="BC65" s="98"/>
      <c r="BD65" s="31"/>
      <c r="BE65" s="43"/>
    </row>
    <row r="66" spans="1:57" s="32" customFormat="1" ht="95.25" hidden="1" customHeight="1" x14ac:dyDescent="0.25">
      <c r="A66" s="26"/>
      <c r="B66" s="10" t="s">
        <v>92</v>
      </c>
      <c r="C66" s="10" t="s">
        <v>48</v>
      </c>
      <c r="D66" s="38" t="s">
        <v>131</v>
      </c>
      <c r="E66" s="75" t="str">
        <f t="shared" ref="E66:E70" si="6">IF(D66&lt;&gt;"",HYPERLINK("http://kad.arbitr.ru/Card?number="&amp;IF(MID(D66,SEARCH("/",D66)+1,2)&lt;&gt;"20",MID(D66,1,SEARCH("/",D66))&amp;"20"&amp;MID(D66,SEARCH("/",D66)+1,2),D66),"ссылка"),"")</f>
        <v>ссылка</v>
      </c>
      <c r="F66" s="64">
        <v>2310162319</v>
      </c>
      <c r="G66" s="63" t="s">
        <v>132</v>
      </c>
      <c r="H66" s="90" t="s">
        <v>330</v>
      </c>
      <c r="I66" s="25" t="s">
        <v>112</v>
      </c>
      <c r="J66" s="27">
        <v>43301</v>
      </c>
      <c r="K66" s="25" t="s">
        <v>133</v>
      </c>
      <c r="L66" s="10" t="s">
        <v>825</v>
      </c>
      <c r="M66" s="10" t="s">
        <v>44</v>
      </c>
      <c r="N66" s="28" t="s">
        <v>134</v>
      </c>
      <c r="O66" s="29">
        <v>43313</v>
      </c>
      <c r="P66" s="30">
        <v>0</v>
      </c>
      <c r="Q66" s="28" t="s">
        <v>346</v>
      </c>
      <c r="R66" s="29"/>
      <c r="S66" s="30"/>
      <c r="T66" s="29"/>
      <c r="U66" s="31"/>
      <c r="V66" s="31"/>
      <c r="W66" s="30"/>
      <c r="X66" s="29"/>
      <c r="Y66" s="31"/>
      <c r="Z66" s="31"/>
      <c r="AA66" s="30"/>
      <c r="AB66" s="29"/>
      <c r="AC66" s="31"/>
      <c r="AD66" s="31"/>
      <c r="AE66" s="30"/>
      <c r="AF66" s="29"/>
      <c r="AG66" s="31"/>
      <c r="AH66" s="31"/>
      <c r="AI66" s="30"/>
      <c r="AJ66" s="29"/>
      <c r="AK66" s="31"/>
      <c r="AL66" s="31"/>
      <c r="AM66" s="30"/>
      <c r="AN66" s="31"/>
      <c r="AO66" s="31"/>
      <c r="AP66" s="31"/>
      <c r="AQ66" s="46"/>
      <c r="AR66" s="31"/>
      <c r="AS66" s="31"/>
      <c r="AT66" s="31"/>
      <c r="AU66" s="46"/>
      <c r="AV66" s="31"/>
      <c r="AW66" s="31"/>
      <c r="AX66" s="31"/>
      <c r="AY66" s="31"/>
      <c r="AZ66" s="98"/>
      <c r="BA66" s="98"/>
      <c r="BB66" s="98"/>
      <c r="BC66" s="98"/>
      <c r="BD66" s="31"/>
      <c r="BE66" s="43"/>
    </row>
    <row r="67" spans="1:57" s="32" customFormat="1" ht="95.25" hidden="1" customHeight="1" x14ac:dyDescent="0.25">
      <c r="A67" s="26"/>
      <c r="B67" s="10" t="s">
        <v>92</v>
      </c>
      <c r="C67" s="10" t="s">
        <v>48</v>
      </c>
      <c r="D67" s="38" t="s">
        <v>131</v>
      </c>
      <c r="E67" s="75" t="str">
        <f t="shared" si="6"/>
        <v>ссылка</v>
      </c>
      <c r="F67" s="64">
        <v>2310162319</v>
      </c>
      <c r="G67" s="63" t="s">
        <v>132</v>
      </c>
      <c r="H67" s="90" t="s">
        <v>330</v>
      </c>
      <c r="I67" s="25" t="s">
        <v>112</v>
      </c>
      <c r="J67" s="27">
        <v>43301</v>
      </c>
      <c r="K67" s="25" t="s">
        <v>133</v>
      </c>
      <c r="L67" s="10" t="s">
        <v>825</v>
      </c>
      <c r="M67" s="10" t="s">
        <v>93</v>
      </c>
      <c r="N67" s="28" t="s">
        <v>909</v>
      </c>
      <c r="O67" s="29"/>
      <c r="P67" s="30"/>
      <c r="Q67" s="28" t="s">
        <v>910</v>
      </c>
      <c r="R67" s="29">
        <v>44277</v>
      </c>
      <c r="S67" s="30">
        <v>15975</v>
      </c>
      <c r="T67" s="29">
        <v>44354</v>
      </c>
      <c r="U67" s="31" t="s">
        <v>28</v>
      </c>
      <c r="V67" s="31" t="s">
        <v>30</v>
      </c>
      <c r="W67" s="30">
        <v>0</v>
      </c>
      <c r="X67" s="29">
        <v>44403</v>
      </c>
      <c r="Y67" s="31" t="s">
        <v>28</v>
      </c>
      <c r="Z67" s="31" t="s">
        <v>30</v>
      </c>
      <c r="AA67" s="30">
        <v>0</v>
      </c>
      <c r="AB67" s="29"/>
      <c r="AC67" s="31"/>
      <c r="AD67" s="31"/>
      <c r="AE67" s="30"/>
      <c r="AF67" s="29"/>
      <c r="AG67" s="31"/>
      <c r="AH67" s="31"/>
      <c r="AI67" s="30"/>
      <c r="AJ67" s="29"/>
      <c r="AK67" s="31"/>
      <c r="AL67" s="31"/>
      <c r="AM67" s="30"/>
      <c r="AN67" s="31"/>
      <c r="AO67" s="31"/>
      <c r="AP67" s="31"/>
      <c r="AQ67" s="46"/>
      <c r="AR67" s="31"/>
      <c r="AS67" s="31"/>
      <c r="AT67" s="31"/>
      <c r="AU67" s="46"/>
      <c r="AV67" s="31"/>
      <c r="AW67" s="31"/>
      <c r="AX67" s="31"/>
      <c r="AY67" s="31"/>
      <c r="AZ67" s="98"/>
      <c r="BA67" s="98"/>
      <c r="BB67" s="98"/>
      <c r="BC67" s="98"/>
      <c r="BD67" s="31"/>
      <c r="BE67" s="43"/>
    </row>
    <row r="68" spans="1:57" s="32" customFormat="1" ht="66" hidden="1" customHeight="1" x14ac:dyDescent="0.25">
      <c r="A68" s="105"/>
      <c r="B68" s="10" t="s">
        <v>92</v>
      </c>
      <c r="C68" s="10" t="s">
        <v>146</v>
      </c>
      <c r="D68" s="38" t="s">
        <v>197</v>
      </c>
      <c r="E68" s="75" t="str">
        <f t="shared" si="6"/>
        <v>ссылка</v>
      </c>
      <c r="F68" s="79">
        <v>2308071880</v>
      </c>
      <c r="G68" s="63" t="s">
        <v>198</v>
      </c>
      <c r="H68" s="90" t="s">
        <v>330</v>
      </c>
      <c r="I68" s="25" t="s">
        <v>19</v>
      </c>
      <c r="J68" s="27">
        <v>43566</v>
      </c>
      <c r="K68" s="23" t="s">
        <v>1078</v>
      </c>
      <c r="L68" s="10" t="s">
        <v>92</v>
      </c>
      <c r="M68" s="10" t="s">
        <v>22</v>
      </c>
      <c r="N68" s="28" t="s">
        <v>362</v>
      </c>
      <c r="O68" s="29">
        <v>43648</v>
      </c>
      <c r="P68" s="30">
        <v>0</v>
      </c>
      <c r="Q68" s="28" t="s">
        <v>362</v>
      </c>
      <c r="R68" s="29">
        <v>43700</v>
      </c>
      <c r="S68" s="30">
        <v>90656.4</v>
      </c>
      <c r="T68" s="29"/>
      <c r="U68" s="31"/>
      <c r="V68" s="31"/>
      <c r="W68" s="30"/>
      <c r="X68" s="29"/>
      <c r="Y68" s="31"/>
      <c r="Z68" s="31"/>
      <c r="AA68" s="30"/>
      <c r="AB68" s="29"/>
      <c r="AC68" s="31"/>
      <c r="AD68" s="31"/>
      <c r="AE68" s="30"/>
      <c r="AF68" s="29"/>
      <c r="AG68" s="31"/>
      <c r="AH68" s="31"/>
      <c r="AI68" s="30"/>
      <c r="AJ68" s="29"/>
      <c r="AK68" s="31"/>
      <c r="AL68" s="31"/>
      <c r="AM68" s="30"/>
      <c r="AN68" s="31"/>
      <c r="AO68" s="31"/>
      <c r="AP68" s="31"/>
      <c r="AQ68" s="46"/>
      <c r="AR68" s="31"/>
      <c r="AS68" s="31"/>
      <c r="AT68" s="31"/>
      <c r="AU68" s="46"/>
      <c r="AV68" s="31"/>
      <c r="AW68" s="31"/>
      <c r="AX68" s="31"/>
      <c r="AY68" s="31"/>
      <c r="AZ68" s="98"/>
      <c r="BA68" s="98"/>
      <c r="BB68" s="98"/>
      <c r="BC68" s="98"/>
      <c r="BD68" s="31"/>
      <c r="BE68" s="43"/>
    </row>
    <row r="69" spans="1:57" s="32" customFormat="1" ht="66" hidden="1" customHeight="1" x14ac:dyDescent="0.25">
      <c r="A69" s="105"/>
      <c r="B69" s="10" t="s">
        <v>92</v>
      </c>
      <c r="C69" s="10" t="s">
        <v>146</v>
      </c>
      <c r="D69" s="38" t="s">
        <v>197</v>
      </c>
      <c r="E69" s="75" t="str">
        <f t="shared" si="6"/>
        <v>ссылка</v>
      </c>
      <c r="F69" s="79">
        <v>2308071880</v>
      </c>
      <c r="G69" s="63" t="s">
        <v>198</v>
      </c>
      <c r="H69" s="90" t="s">
        <v>330</v>
      </c>
      <c r="I69" s="25" t="s">
        <v>19</v>
      </c>
      <c r="J69" s="27">
        <v>43566</v>
      </c>
      <c r="K69" s="23" t="s">
        <v>1078</v>
      </c>
      <c r="L69" s="10" t="s">
        <v>92</v>
      </c>
      <c r="M69" s="10" t="s">
        <v>22</v>
      </c>
      <c r="N69" s="28" t="s">
        <v>363</v>
      </c>
      <c r="O69" s="29">
        <v>43648</v>
      </c>
      <c r="P69" s="30">
        <v>0</v>
      </c>
      <c r="Q69" s="28" t="s">
        <v>363</v>
      </c>
      <c r="R69" s="29">
        <v>43700</v>
      </c>
      <c r="S69" s="30">
        <v>254.2</v>
      </c>
      <c r="T69" s="29"/>
      <c r="U69" s="31"/>
      <c r="V69" s="31"/>
      <c r="W69" s="30"/>
      <c r="X69" s="29"/>
      <c r="Y69" s="31"/>
      <c r="Z69" s="31"/>
      <c r="AA69" s="30"/>
      <c r="AB69" s="29"/>
      <c r="AC69" s="31"/>
      <c r="AD69" s="31"/>
      <c r="AE69" s="30"/>
      <c r="AF69" s="29"/>
      <c r="AG69" s="31"/>
      <c r="AH69" s="31"/>
      <c r="AI69" s="30"/>
      <c r="AJ69" s="29"/>
      <c r="AK69" s="31"/>
      <c r="AL69" s="31"/>
      <c r="AM69" s="30"/>
      <c r="AN69" s="31"/>
      <c r="AO69" s="31"/>
      <c r="AP69" s="31"/>
      <c r="AQ69" s="46"/>
      <c r="AR69" s="31"/>
      <c r="AS69" s="31"/>
      <c r="AT69" s="31"/>
      <c r="AU69" s="46"/>
      <c r="AV69" s="31"/>
      <c r="AW69" s="31"/>
      <c r="AX69" s="31"/>
      <c r="AY69" s="31"/>
      <c r="AZ69" s="98"/>
      <c r="BA69" s="98"/>
      <c r="BB69" s="98"/>
      <c r="BC69" s="98"/>
      <c r="BD69" s="31"/>
      <c r="BE69" s="43"/>
    </row>
    <row r="70" spans="1:57" s="32" customFormat="1" ht="66" hidden="1" customHeight="1" x14ac:dyDescent="0.25">
      <c r="A70" s="105"/>
      <c r="B70" s="10" t="s">
        <v>92</v>
      </c>
      <c r="C70" s="10" t="s">
        <v>146</v>
      </c>
      <c r="D70" s="38" t="s">
        <v>197</v>
      </c>
      <c r="E70" s="75" t="str">
        <f t="shared" si="6"/>
        <v>ссылка</v>
      </c>
      <c r="F70" s="79">
        <v>2308071880</v>
      </c>
      <c r="G70" s="63" t="s">
        <v>198</v>
      </c>
      <c r="H70" s="90" t="s">
        <v>330</v>
      </c>
      <c r="I70" s="25" t="s">
        <v>19</v>
      </c>
      <c r="J70" s="27">
        <v>43566</v>
      </c>
      <c r="K70" s="23" t="s">
        <v>1078</v>
      </c>
      <c r="L70" s="10" t="s">
        <v>92</v>
      </c>
      <c r="M70" s="10" t="s">
        <v>44</v>
      </c>
      <c r="N70" s="28" t="s">
        <v>371</v>
      </c>
      <c r="O70" s="29">
        <v>43648</v>
      </c>
      <c r="P70" s="30">
        <v>4753.46</v>
      </c>
      <c r="Q70" s="28" t="s">
        <v>578</v>
      </c>
      <c r="R70" s="29">
        <v>43704</v>
      </c>
      <c r="S70" s="30">
        <v>13220.83</v>
      </c>
      <c r="T70" s="29">
        <v>43878</v>
      </c>
      <c r="U70" s="31" t="s">
        <v>28</v>
      </c>
      <c r="V70" s="31" t="s">
        <v>30</v>
      </c>
      <c r="W70" s="30">
        <v>0</v>
      </c>
      <c r="X70" s="29">
        <v>43927</v>
      </c>
      <c r="Y70" s="31" t="s">
        <v>28</v>
      </c>
      <c r="Z70" s="31" t="s">
        <v>30</v>
      </c>
      <c r="AA70" s="30">
        <v>0</v>
      </c>
      <c r="AB70" s="29" t="s">
        <v>436</v>
      </c>
      <c r="AC70" s="31" t="s">
        <v>35</v>
      </c>
      <c r="AD70" s="31" t="s">
        <v>30</v>
      </c>
      <c r="AE70" s="30">
        <v>0</v>
      </c>
      <c r="AF70" s="29"/>
      <c r="AG70" s="31"/>
      <c r="AH70" s="31"/>
      <c r="AI70" s="30"/>
      <c r="AJ70" s="29"/>
      <c r="AK70" s="31"/>
      <c r="AL70" s="31"/>
      <c r="AM70" s="30"/>
      <c r="AN70" s="31"/>
      <c r="AO70" s="31"/>
      <c r="AP70" s="31"/>
      <c r="AQ70" s="46"/>
      <c r="AR70" s="31"/>
      <c r="AS70" s="31"/>
      <c r="AT70" s="31"/>
      <c r="AU70" s="46"/>
      <c r="AV70" s="31"/>
      <c r="AW70" s="31"/>
      <c r="AX70" s="31"/>
      <c r="AY70" s="31"/>
      <c r="AZ70" s="98"/>
      <c r="BA70" s="98"/>
      <c r="BB70" s="98"/>
      <c r="BC70" s="98"/>
      <c r="BD70" s="31"/>
      <c r="BE70" s="43"/>
    </row>
    <row r="71" spans="1:57" s="32" customFormat="1" ht="66" hidden="1" customHeight="1" x14ac:dyDescent="0.25">
      <c r="A71" s="105"/>
      <c r="B71" s="23" t="s">
        <v>92</v>
      </c>
      <c r="C71" s="23" t="s">
        <v>146</v>
      </c>
      <c r="D71" s="38" t="s">
        <v>197</v>
      </c>
      <c r="E71" s="75" t="s">
        <v>38</v>
      </c>
      <c r="F71" s="71">
        <v>2308071880</v>
      </c>
      <c r="G71" s="90" t="s">
        <v>198</v>
      </c>
      <c r="H71" s="90" t="s">
        <v>330</v>
      </c>
      <c r="I71" s="23" t="s">
        <v>19</v>
      </c>
      <c r="J71" s="101">
        <v>43566</v>
      </c>
      <c r="K71" s="23" t="s">
        <v>1078</v>
      </c>
      <c r="L71" s="23" t="s">
        <v>92</v>
      </c>
      <c r="M71" s="23" t="s">
        <v>21</v>
      </c>
      <c r="N71" s="19" t="s">
        <v>727</v>
      </c>
      <c r="O71" s="88">
        <v>43648</v>
      </c>
      <c r="P71" s="20">
        <v>3318.56</v>
      </c>
      <c r="Q71" s="19" t="s">
        <v>728</v>
      </c>
      <c r="R71" s="88">
        <v>43704</v>
      </c>
      <c r="S71" s="20">
        <v>37017.08</v>
      </c>
      <c r="T71" s="88">
        <v>43878</v>
      </c>
      <c r="U71" s="102" t="s">
        <v>28</v>
      </c>
      <c r="V71" s="102" t="s">
        <v>30</v>
      </c>
      <c r="W71" s="20">
        <v>0</v>
      </c>
      <c r="X71" s="88">
        <v>43927</v>
      </c>
      <c r="Y71" s="102" t="s">
        <v>28</v>
      </c>
      <c r="Z71" s="102" t="s">
        <v>30</v>
      </c>
      <c r="AA71" s="20">
        <v>0</v>
      </c>
      <c r="AB71" s="88" t="s">
        <v>436</v>
      </c>
      <c r="AC71" s="102" t="s">
        <v>35</v>
      </c>
      <c r="AD71" s="102" t="s">
        <v>30</v>
      </c>
      <c r="AE71" s="20">
        <v>0</v>
      </c>
      <c r="AF71" s="102"/>
      <c r="AG71" s="20"/>
      <c r="AH71" s="88"/>
      <c r="AI71" s="20"/>
      <c r="AJ71" s="88"/>
      <c r="AK71" s="102"/>
      <c r="AL71" s="102"/>
      <c r="AM71" s="20"/>
      <c r="AN71" s="102"/>
      <c r="AO71" s="102"/>
      <c r="AP71" s="102"/>
      <c r="AQ71" s="106"/>
      <c r="AR71" s="102"/>
      <c r="AS71" s="102"/>
      <c r="AT71" s="102"/>
      <c r="AU71" s="106"/>
      <c r="AV71" s="102"/>
      <c r="AW71" s="102"/>
      <c r="AX71" s="102"/>
      <c r="AY71" s="102"/>
      <c r="AZ71" s="103"/>
      <c r="BA71" s="103"/>
      <c r="BB71" s="103"/>
      <c r="BC71" s="103"/>
      <c r="BD71" s="102"/>
      <c r="BE71" s="89"/>
    </row>
    <row r="72" spans="1:57" s="32" customFormat="1" ht="81" hidden="1" customHeight="1" x14ac:dyDescent="0.25">
      <c r="A72" s="105"/>
      <c r="B72" s="10" t="s">
        <v>92</v>
      </c>
      <c r="C72" s="10" t="s">
        <v>146</v>
      </c>
      <c r="D72" s="38" t="s">
        <v>197</v>
      </c>
      <c r="E72" s="75" t="str">
        <f t="shared" ref="E72:E102" si="7">IF(D72&lt;&gt;"",HYPERLINK("http://kad.arbitr.ru/Card?number="&amp;IF(MID(D72,SEARCH("/",D72)+1,2)&lt;&gt;"20",MID(D72,1,SEARCH("/",D72))&amp;"20"&amp;MID(D72,SEARCH("/",D72)+1,2),D72),"ссылка"),"")</f>
        <v>ссылка</v>
      </c>
      <c r="F72" s="79">
        <v>2308071880</v>
      </c>
      <c r="G72" s="63" t="s">
        <v>198</v>
      </c>
      <c r="H72" s="90" t="s">
        <v>330</v>
      </c>
      <c r="I72" s="25" t="s">
        <v>19</v>
      </c>
      <c r="J72" s="27">
        <v>43566</v>
      </c>
      <c r="K72" s="23" t="s">
        <v>1078</v>
      </c>
      <c r="L72" s="10" t="s">
        <v>92</v>
      </c>
      <c r="M72" s="10" t="s">
        <v>21</v>
      </c>
      <c r="N72" s="28" t="s">
        <v>358</v>
      </c>
      <c r="O72" s="29">
        <v>43648</v>
      </c>
      <c r="P72" s="30">
        <v>27.13</v>
      </c>
      <c r="Q72" s="28" t="s">
        <v>358</v>
      </c>
      <c r="R72" s="29">
        <v>43690</v>
      </c>
      <c r="S72" s="30">
        <v>24483.75</v>
      </c>
      <c r="T72" s="29">
        <v>43766</v>
      </c>
      <c r="U72" s="31" t="s">
        <v>28</v>
      </c>
      <c r="V72" s="31" t="s">
        <v>30</v>
      </c>
      <c r="W72" s="30">
        <v>0</v>
      </c>
      <c r="X72" s="29">
        <v>43822</v>
      </c>
      <c r="Y72" s="31" t="s">
        <v>28</v>
      </c>
      <c r="Z72" s="31" t="s">
        <v>30</v>
      </c>
      <c r="AA72" s="30">
        <v>0</v>
      </c>
      <c r="AB72" s="29" t="s">
        <v>372</v>
      </c>
      <c r="AC72" s="31" t="s">
        <v>35</v>
      </c>
      <c r="AD72" s="31" t="s">
        <v>30</v>
      </c>
      <c r="AE72" s="30">
        <v>0</v>
      </c>
      <c r="AF72" s="29"/>
      <c r="AG72" s="31"/>
      <c r="AH72" s="31"/>
      <c r="AI72" s="30"/>
      <c r="AJ72" s="29"/>
      <c r="AK72" s="31"/>
      <c r="AL72" s="31"/>
      <c r="AM72" s="30"/>
      <c r="AN72" s="31"/>
      <c r="AO72" s="31"/>
      <c r="AP72" s="31"/>
      <c r="AQ72" s="46"/>
      <c r="AR72" s="31"/>
      <c r="AS72" s="31"/>
      <c r="AT72" s="31"/>
      <c r="AU72" s="46"/>
      <c r="AV72" s="31"/>
      <c r="AW72" s="31"/>
      <c r="AX72" s="31"/>
      <c r="AY72" s="31"/>
      <c r="AZ72" s="98"/>
      <c r="BA72" s="98"/>
      <c r="BB72" s="98"/>
      <c r="BC72" s="98"/>
      <c r="BD72" s="31"/>
      <c r="BE72" s="43"/>
    </row>
    <row r="73" spans="1:57" s="32" customFormat="1" ht="78" hidden="1" customHeight="1" x14ac:dyDescent="0.25">
      <c r="A73" s="105"/>
      <c r="B73" s="10" t="s">
        <v>92</v>
      </c>
      <c r="C73" s="10" t="s">
        <v>146</v>
      </c>
      <c r="D73" s="38" t="s">
        <v>197</v>
      </c>
      <c r="E73" s="75" t="str">
        <f t="shared" si="7"/>
        <v>ссылка</v>
      </c>
      <c r="F73" s="79">
        <v>2308071880</v>
      </c>
      <c r="G73" s="63" t="s">
        <v>198</v>
      </c>
      <c r="H73" s="90" t="s">
        <v>330</v>
      </c>
      <c r="I73" s="25" t="s">
        <v>19</v>
      </c>
      <c r="J73" s="27">
        <v>43566</v>
      </c>
      <c r="K73" s="23" t="s">
        <v>1078</v>
      </c>
      <c r="L73" s="10" t="s">
        <v>92</v>
      </c>
      <c r="M73" s="10" t="s">
        <v>21</v>
      </c>
      <c r="N73" s="28" t="s">
        <v>505</v>
      </c>
      <c r="O73" s="29">
        <v>43648</v>
      </c>
      <c r="P73" s="30">
        <v>4707.6899999999996</v>
      </c>
      <c r="Q73" s="28" t="s">
        <v>505</v>
      </c>
      <c r="R73" s="29">
        <v>43704</v>
      </c>
      <c r="S73" s="30">
        <v>3768.75</v>
      </c>
      <c r="T73" s="29">
        <v>43878</v>
      </c>
      <c r="U73" s="31" t="s">
        <v>28</v>
      </c>
      <c r="V73" s="31" t="s">
        <v>30</v>
      </c>
      <c r="W73" s="30">
        <v>0</v>
      </c>
      <c r="X73" s="29">
        <v>43927</v>
      </c>
      <c r="Y73" s="31" t="s">
        <v>28</v>
      </c>
      <c r="Z73" s="31" t="s">
        <v>33</v>
      </c>
      <c r="AA73" s="30">
        <v>1872.67</v>
      </c>
      <c r="AB73" s="29" t="s">
        <v>436</v>
      </c>
      <c r="AC73" s="31" t="s">
        <v>35</v>
      </c>
      <c r="AD73" s="31" t="s">
        <v>33</v>
      </c>
      <c r="AE73" s="30">
        <v>1316</v>
      </c>
      <c r="AF73" s="29"/>
      <c r="AG73" s="31"/>
      <c r="AH73" s="31"/>
      <c r="AI73" s="30"/>
      <c r="AJ73" s="29"/>
      <c r="AK73" s="31"/>
      <c r="AL73" s="31"/>
      <c r="AM73" s="30"/>
      <c r="AN73" s="31"/>
      <c r="AO73" s="31"/>
      <c r="AP73" s="31"/>
      <c r="AQ73" s="46"/>
      <c r="AR73" s="31"/>
      <c r="AS73" s="31"/>
      <c r="AT73" s="31"/>
      <c r="AU73" s="46"/>
      <c r="AV73" s="31"/>
      <c r="AW73" s="31"/>
      <c r="AX73" s="31"/>
      <c r="AY73" s="31"/>
      <c r="AZ73" s="98"/>
      <c r="BA73" s="98"/>
      <c r="BB73" s="98"/>
      <c r="BC73" s="98"/>
      <c r="BD73" s="31"/>
      <c r="BE73" s="43"/>
    </row>
    <row r="74" spans="1:57" s="32" customFormat="1" ht="78" hidden="1" customHeight="1" x14ac:dyDescent="0.25">
      <c r="A74" s="105"/>
      <c r="B74" s="10" t="s">
        <v>92</v>
      </c>
      <c r="C74" s="10" t="s">
        <v>146</v>
      </c>
      <c r="D74" s="38" t="s">
        <v>197</v>
      </c>
      <c r="E74" s="75" t="str">
        <f t="shared" si="7"/>
        <v>ссылка</v>
      </c>
      <c r="F74" s="79">
        <v>2308071880</v>
      </c>
      <c r="G74" s="63" t="s">
        <v>198</v>
      </c>
      <c r="H74" s="90" t="s">
        <v>330</v>
      </c>
      <c r="I74" s="25" t="s">
        <v>19</v>
      </c>
      <c r="J74" s="27">
        <v>43566</v>
      </c>
      <c r="K74" s="23" t="s">
        <v>1078</v>
      </c>
      <c r="L74" s="10" t="s">
        <v>92</v>
      </c>
      <c r="M74" s="10" t="s">
        <v>21</v>
      </c>
      <c r="N74" s="28" t="s">
        <v>357</v>
      </c>
      <c r="O74" s="29">
        <v>43648</v>
      </c>
      <c r="P74" s="30">
        <v>4272.3</v>
      </c>
      <c r="Q74" s="28" t="s">
        <v>357</v>
      </c>
      <c r="R74" s="29">
        <v>43704</v>
      </c>
      <c r="S74" s="30">
        <v>3013.66</v>
      </c>
      <c r="T74" s="29">
        <v>43878</v>
      </c>
      <c r="U74" s="31" t="s">
        <v>28</v>
      </c>
      <c r="V74" s="31" t="s">
        <v>30</v>
      </c>
      <c r="W74" s="30">
        <v>0</v>
      </c>
      <c r="X74" s="29">
        <v>43927</v>
      </c>
      <c r="Y74" s="31" t="s">
        <v>28</v>
      </c>
      <c r="Z74" s="31" t="s">
        <v>30</v>
      </c>
      <c r="AA74" s="30">
        <v>0</v>
      </c>
      <c r="AB74" s="29" t="s">
        <v>436</v>
      </c>
      <c r="AC74" s="31" t="s">
        <v>35</v>
      </c>
      <c r="AD74" s="102" t="s">
        <v>30</v>
      </c>
      <c r="AE74" s="20">
        <v>0</v>
      </c>
      <c r="AF74" s="29"/>
      <c r="AG74" s="31"/>
      <c r="AH74" s="31"/>
      <c r="AI74" s="30"/>
      <c r="AJ74" s="29"/>
      <c r="AK74" s="31"/>
      <c r="AL74" s="31"/>
      <c r="AM74" s="30"/>
      <c r="AN74" s="31"/>
      <c r="AO74" s="31"/>
      <c r="AP74" s="31"/>
      <c r="AQ74" s="46"/>
      <c r="AR74" s="31"/>
      <c r="AS74" s="31"/>
      <c r="AT74" s="31"/>
      <c r="AU74" s="46"/>
      <c r="AV74" s="31"/>
      <c r="AW74" s="31"/>
      <c r="AX74" s="31"/>
      <c r="AY74" s="31"/>
      <c r="AZ74" s="98"/>
      <c r="BA74" s="98"/>
      <c r="BB74" s="98"/>
      <c r="BC74" s="98"/>
      <c r="BD74" s="31"/>
      <c r="BE74" s="43"/>
    </row>
    <row r="75" spans="1:57" s="32" customFormat="1" ht="92.25" hidden="1" customHeight="1" x14ac:dyDescent="0.25">
      <c r="A75" s="105"/>
      <c r="B75" s="10" t="s">
        <v>92</v>
      </c>
      <c r="C75" s="10" t="s">
        <v>146</v>
      </c>
      <c r="D75" s="38" t="s">
        <v>197</v>
      </c>
      <c r="E75" s="75" t="str">
        <f t="shared" si="7"/>
        <v>ссылка</v>
      </c>
      <c r="F75" s="79">
        <v>2308071880</v>
      </c>
      <c r="G75" s="63" t="s">
        <v>198</v>
      </c>
      <c r="H75" s="90" t="s">
        <v>330</v>
      </c>
      <c r="I75" s="25" t="s">
        <v>19</v>
      </c>
      <c r="J75" s="27">
        <v>43566</v>
      </c>
      <c r="K75" s="23" t="s">
        <v>1078</v>
      </c>
      <c r="L75" s="10" t="s">
        <v>92</v>
      </c>
      <c r="M75" s="10" t="s">
        <v>21</v>
      </c>
      <c r="N75" s="28" t="s">
        <v>359</v>
      </c>
      <c r="O75" s="29">
        <v>43648</v>
      </c>
      <c r="P75" s="30">
        <v>2594.66</v>
      </c>
      <c r="Q75" s="28" t="s">
        <v>593</v>
      </c>
      <c r="R75" s="29">
        <v>43690</v>
      </c>
      <c r="S75" s="30">
        <v>3849.08</v>
      </c>
      <c r="T75" s="29">
        <v>43766</v>
      </c>
      <c r="U75" s="31" t="s">
        <v>28</v>
      </c>
      <c r="V75" s="31" t="s">
        <v>33</v>
      </c>
      <c r="W75" s="30">
        <v>4001.8</v>
      </c>
      <c r="X75" s="29">
        <v>43822</v>
      </c>
      <c r="Y75" s="31" t="s">
        <v>28</v>
      </c>
      <c r="Z75" s="31" t="s">
        <v>30</v>
      </c>
      <c r="AA75" s="30">
        <v>0</v>
      </c>
      <c r="AB75" s="29" t="s">
        <v>372</v>
      </c>
      <c r="AC75" s="31" t="s">
        <v>35</v>
      </c>
      <c r="AD75" s="31" t="s">
        <v>30</v>
      </c>
      <c r="AE75" s="30">
        <v>0</v>
      </c>
      <c r="AF75" s="29" t="s">
        <v>577</v>
      </c>
      <c r="AG75" s="31" t="s">
        <v>35</v>
      </c>
      <c r="AH75" s="31" t="s">
        <v>33</v>
      </c>
      <c r="AI75" s="30">
        <v>337.1</v>
      </c>
      <c r="AJ75" s="29"/>
      <c r="AK75" s="31"/>
      <c r="AL75" s="31"/>
      <c r="AM75" s="30"/>
      <c r="AN75" s="31"/>
      <c r="AO75" s="31"/>
      <c r="AP75" s="31"/>
      <c r="AQ75" s="46"/>
      <c r="AR75" s="31"/>
      <c r="AS75" s="31"/>
      <c r="AT75" s="31"/>
      <c r="AU75" s="46"/>
      <c r="AV75" s="31"/>
      <c r="AW75" s="31"/>
      <c r="AX75" s="31"/>
      <c r="AY75" s="31"/>
      <c r="AZ75" s="98"/>
      <c r="BA75" s="98"/>
      <c r="BB75" s="98"/>
      <c r="BC75" s="98"/>
      <c r="BD75" s="31"/>
      <c r="BE75" s="43"/>
    </row>
    <row r="76" spans="1:57" s="32" customFormat="1" ht="64.5" hidden="1" customHeight="1" x14ac:dyDescent="0.25">
      <c r="A76" s="105"/>
      <c r="B76" s="10" t="s">
        <v>92</v>
      </c>
      <c r="C76" s="10" t="s">
        <v>146</v>
      </c>
      <c r="D76" s="38" t="s">
        <v>197</v>
      </c>
      <c r="E76" s="75" t="str">
        <f t="shared" si="7"/>
        <v>ссылка</v>
      </c>
      <c r="F76" s="79">
        <v>2308071880</v>
      </c>
      <c r="G76" s="63" t="s">
        <v>198</v>
      </c>
      <c r="H76" s="90" t="s">
        <v>330</v>
      </c>
      <c r="I76" s="25" t="s">
        <v>19</v>
      </c>
      <c r="J76" s="27">
        <v>43566</v>
      </c>
      <c r="K76" s="23" t="s">
        <v>1078</v>
      </c>
      <c r="L76" s="10" t="s">
        <v>92</v>
      </c>
      <c r="M76" s="10" t="s">
        <v>21</v>
      </c>
      <c r="N76" s="28" t="s">
        <v>360</v>
      </c>
      <c r="O76" s="29">
        <v>43648</v>
      </c>
      <c r="P76" s="30">
        <v>461.52</v>
      </c>
      <c r="Q76" s="28" t="s">
        <v>360</v>
      </c>
      <c r="R76" s="29">
        <v>43690</v>
      </c>
      <c r="S76" s="30">
        <v>1396</v>
      </c>
      <c r="T76" s="29">
        <v>43766</v>
      </c>
      <c r="U76" s="31" t="s">
        <v>28</v>
      </c>
      <c r="V76" s="31" t="s">
        <v>30</v>
      </c>
      <c r="W76" s="30">
        <v>0</v>
      </c>
      <c r="X76" s="29">
        <v>43822</v>
      </c>
      <c r="Y76" s="31" t="s">
        <v>28</v>
      </c>
      <c r="Z76" s="31" t="s">
        <v>30</v>
      </c>
      <c r="AA76" s="30">
        <v>0</v>
      </c>
      <c r="AB76" s="29" t="s">
        <v>372</v>
      </c>
      <c r="AC76" s="31" t="s">
        <v>35</v>
      </c>
      <c r="AD76" s="31" t="s">
        <v>30</v>
      </c>
      <c r="AE76" s="30">
        <v>0</v>
      </c>
      <c r="AF76" s="29" t="s">
        <v>577</v>
      </c>
      <c r="AG76" s="31" t="s">
        <v>35</v>
      </c>
      <c r="AH76" s="102" t="s">
        <v>30</v>
      </c>
      <c r="AI76" s="20">
        <v>0</v>
      </c>
      <c r="AJ76" s="29"/>
      <c r="AK76" s="31"/>
      <c r="AL76" s="31"/>
      <c r="AM76" s="30"/>
      <c r="AN76" s="31"/>
      <c r="AO76" s="31"/>
      <c r="AP76" s="31"/>
      <c r="AQ76" s="46"/>
      <c r="AR76" s="31"/>
      <c r="AS76" s="31"/>
      <c r="AT76" s="31"/>
      <c r="AU76" s="46"/>
      <c r="AV76" s="31"/>
      <c r="AW76" s="31"/>
      <c r="AX76" s="31"/>
      <c r="AY76" s="31"/>
      <c r="AZ76" s="98"/>
      <c r="BA76" s="98"/>
      <c r="BB76" s="98"/>
      <c r="BC76" s="98"/>
      <c r="BD76" s="31"/>
      <c r="BE76" s="43"/>
    </row>
    <row r="77" spans="1:57" s="32" customFormat="1" ht="82.5" hidden="1" customHeight="1" x14ac:dyDescent="0.25">
      <c r="A77" s="105"/>
      <c r="B77" s="10" t="s">
        <v>92</v>
      </c>
      <c r="C77" s="10" t="s">
        <v>146</v>
      </c>
      <c r="D77" s="38" t="s">
        <v>197</v>
      </c>
      <c r="E77" s="75" t="str">
        <f t="shared" si="7"/>
        <v>ссылка</v>
      </c>
      <c r="F77" s="79">
        <v>2308071880</v>
      </c>
      <c r="G77" s="63" t="s">
        <v>198</v>
      </c>
      <c r="H77" s="90" t="s">
        <v>330</v>
      </c>
      <c r="I77" s="25" t="s">
        <v>19</v>
      </c>
      <c r="J77" s="27">
        <v>43566</v>
      </c>
      <c r="K77" s="23" t="s">
        <v>1078</v>
      </c>
      <c r="L77" s="10" t="s">
        <v>92</v>
      </c>
      <c r="M77" s="10" t="s">
        <v>21</v>
      </c>
      <c r="N77" s="28" t="s">
        <v>361</v>
      </c>
      <c r="O77" s="29">
        <v>43648</v>
      </c>
      <c r="P77" s="30">
        <v>485.1</v>
      </c>
      <c r="Q77" s="28" t="s">
        <v>504</v>
      </c>
      <c r="R77" s="29">
        <v>43690</v>
      </c>
      <c r="S77" s="30">
        <v>337</v>
      </c>
      <c r="T77" s="29">
        <v>43766</v>
      </c>
      <c r="U77" s="31" t="s">
        <v>28</v>
      </c>
      <c r="V77" s="31" t="s">
        <v>30</v>
      </c>
      <c r="W77" s="30">
        <v>0</v>
      </c>
      <c r="X77" s="29">
        <v>43822</v>
      </c>
      <c r="Y77" s="31" t="s">
        <v>28</v>
      </c>
      <c r="Z77" s="31" t="s">
        <v>30</v>
      </c>
      <c r="AA77" s="30">
        <v>0</v>
      </c>
      <c r="AB77" s="29" t="s">
        <v>372</v>
      </c>
      <c r="AC77" s="31" t="s">
        <v>35</v>
      </c>
      <c r="AD77" s="31" t="s">
        <v>33</v>
      </c>
      <c r="AE77" s="30">
        <v>154.25</v>
      </c>
      <c r="AF77" s="29"/>
      <c r="AG77" s="31"/>
      <c r="AH77" s="31"/>
      <c r="AI77" s="30"/>
      <c r="AJ77" s="29"/>
      <c r="AK77" s="31"/>
      <c r="AL77" s="31"/>
      <c r="AM77" s="30"/>
      <c r="AN77" s="31"/>
      <c r="AO77" s="31"/>
      <c r="AP77" s="31"/>
      <c r="AQ77" s="46"/>
      <c r="AR77" s="31"/>
      <c r="AS77" s="31"/>
      <c r="AT77" s="31"/>
      <c r="AU77" s="46"/>
      <c r="AV77" s="31"/>
      <c r="AW77" s="31"/>
      <c r="AX77" s="31"/>
      <c r="AY77" s="31"/>
      <c r="AZ77" s="98"/>
      <c r="BA77" s="98"/>
      <c r="BB77" s="98"/>
      <c r="BC77" s="98"/>
      <c r="BD77" s="31"/>
      <c r="BE77" s="43"/>
    </row>
    <row r="78" spans="1:57" s="32" customFormat="1" ht="64.5" hidden="1" customHeight="1" x14ac:dyDescent="0.25">
      <c r="A78" s="105"/>
      <c r="B78" s="10" t="s">
        <v>92</v>
      </c>
      <c r="C78" s="10" t="s">
        <v>146</v>
      </c>
      <c r="D78" s="38" t="s">
        <v>197</v>
      </c>
      <c r="E78" s="75" t="str">
        <f t="shared" si="7"/>
        <v>ссылка</v>
      </c>
      <c r="F78" s="79">
        <v>2308071880</v>
      </c>
      <c r="G78" s="63" t="s">
        <v>198</v>
      </c>
      <c r="H78" s="90" t="s">
        <v>330</v>
      </c>
      <c r="I78" s="25" t="s">
        <v>19</v>
      </c>
      <c r="J78" s="27">
        <v>43566</v>
      </c>
      <c r="K78" s="23" t="s">
        <v>1078</v>
      </c>
      <c r="L78" s="10" t="s">
        <v>92</v>
      </c>
      <c r="M78" s="10" t="s">
        <v>354</v>
      </c>
      <c r="N78" s="28" t="s">
        <v>364</v>
      </c>
      <c r="O78" s="29">
        <v>43648</v>
      </c>
      <c r="P78" s="30">
        <v>87.6</v>
      </c>
      <c r="Q78" s="28" t="s">
        <v>364</v>
      </c>
      <c r="R78" s="29">
        <v>43651</v>
      </c>
      <c r="S78" s="30">
        <v>99.6</v>
      </c>
      <c r="T78" s="29">
        <v>43766</v>
      </c>
      <c r="U78" s="31" t="s">
        <v>178</v>
      </c>
      <c r="V78" s="31" t="s">
        <v>30</v>
      </c>
      <c r="W78" s="30">
        <v>0</v>
      </c>
      <c r="X78" s="29">
        <v>43822</v>
      </c>
      <c r="Y78" s="31" t="s">
        <v>178</v>
      </c>
      <c r="Z78" s="31" t="s">
        <v>30</v>
      </c>
      <c r="AA78" s="30">
        <v>0</v>
      </c>
      <c r="AB78" s="29" t="s">
        <v>372</v>
      </c>
      <c r="AC78" s="31" t="s">
        <v>35</v>
      </c>
      <c r="AD78" s="31" t="s">
        <v>30</v>
      </c>
      <c r="AE78" s="30">
        <v>0</v>
      </c>
      <c r="AF78" s="29"/>
      <c r="AG78" s="31"/>
      <c r="AH78" s="31"/>
      <c r="AI78" s="30"/>
      <c r="AJ78" s="29"/>
      <c r="AK78" s="31"/>
      <c r="AL78" s="31"/>
      <c r="AM78" s="30"/>
      <c r="AN78" s="31"/>
      <c r="AO78" s="31"/>
      <c r="AP78" s="31"/>
      <c r="AQ78" s="46"/>
      <c r="AR78" s="31"/>
      <c r="AS78" s="31"/>
      <c r="AT78" s="31"/>
      <c r="AU78" s="46"/>
      <c r="AV78" s="31"/>
      <c r="AW78" s="31"/>
      <c r="AX78" s="31"/>
      <c r="AY78" s="31"/>
      <c r="AZ78" s="98"/>
      <c r="BA78" s="98"/>
      <c r="BB78" s="98"/>
      <c r="BC78" s="98"/>
      <c r="BD78" s="31"/>
      <c r="BE78" s="43"/>
    </row>
    <row r="79" spans="1:57" s="32" customFormat="1" ht="66" hidden="1" customHeight="1" x14ac:dyDescent="0.25">
      <c r="A79" s="105"/>
      <c r="B79" s="10" t="s">
        <v>92</v>
      </c>
      <c r="C79" s="10" t="s">
        <v>146</v>
      </c>
      <c r="D79" s="38" t="s">
        <v>197</v>
      </c>
      <c r="E79" s="75" t="str">
        <f t="shared" si="7"/>
        <v>ссылка</v>
      </c>
      <c r="F79" s="79">
        <v>2308071880</v>
      </c>
      <c r="G79" s="63" t="s">
        <v>198</v>
      </c>
      <c r="H79" s="90" t="s">
        <v>330</v>
      </c>
      <c r="I79" s="25" t="s">
        <v>19</v>
      </c>
      <c r="J79" s="27">
        <v>43566</v>
      </c>
      <c r="K79" s="23" t="s">
        <v>1078</v>
      </c>
      <c r="L79" s="10" t="s">
        <v>92</v>
      </c>
      <c r="M79" s="10" t="s">
        <v>354</v>
      </c>
      <c r="N79" s="28" t="s">
        <v>365</v>
      </c>
      <c r="O79" s="29">
        <v>43648</v>
      </c>
      <c r="P79" s="30">
        <v>87.6</v>
      </c>
      <c r="Q79" s="28" t="s">
        <v>365</v>
      </c>
      <c r="R79" s="29">
        <v>43651</v>
      </c>
      <c r="S79" s="30">
        <v>346.6</v>
      </c>
      <c r="T79" s="29">
        <v>43766</v>
      </c>
      <c r="U79" s="31" t="s">
        <v>178</v>
      </c>
      <c r="V79" s="31" t="s">
        <v>30</v>
      </c>
      <c r="W79" s="30">
        <v>0</v>
      </c>
      <c r="X79" s="29">
        <v>43822</v>
      </c>
      <c r="Y79" s="31" t="s">
        <v>178</v>
      </c>
      <c r="Z79" s="31" t="s">
        <v>30</v>
      </c>
      <c r="AA79" s="30">
        <v>0</v>
      </c>
      <c r="AB79" s="29" t="s">
        <v>372</v>
      </c>
      <c r="AC79" s="31" t="s">
        <v>35</v>
      </c>
      <c r="AD79" s="31" t="s">
        <v>30</v>
      </c>
      <c r="AE79" s="30">
        <v>0</v>
      </c>
      <c r="AF79" s="29"/>
      <c r="AG79" s="31"/>
      <c r="AH79" s="31"/>
      <c r="AI79" s="30"/>
      <c r="AJ79" s="29"/>
      <c r="AK79" s="31"/>
      <c r="AL79" s="31"/>
      <c r="AM79" s="30"/>
      <c r="AN79" s="31"/>
      <c r="AO79" s="31"/>
      <c r="AP79" s="31"/>
      <c r="AQ79" s="46"/>
      <c r="AR79" s="31"/>
      <c r="AS79" s="31"/>
      <c r="AT79" s="31"/>
      <c r="AU79" s="46"/>
      <c r="AV79" s="31"/>
      <c r="AW79" s="31"/>
      <c r="AX79" s="31"/>
      <c r="AY79" s="31"/>
      <c r="AZ79" s="98"/>
      <c r="BA79" s="98"/>
      <c r="BB79" s="98"/>
      <c r="BC79" s="98"/>
      <c r="BD79" s="31"/>
      <c r="BE79" s="43"/>
    </row>
    <row r="80" spans="1:57" s="32" customFormat="1" ht="49.5" hidden="1" customHeight="1" x14ac:dyDescent="0.25">
      <c r="A80" s="105"/>
      <c r="B80" s="10" t="s">
        <v>92</v>
      </c>
      <c r="C80" s="10" t="s">
        <v>146</v>
      </c>
      <c r="D80" s="38" t="s">
        <v>197</v>
      </c>
      <c r="E80" s="75" t="str">
        <f t="shared" si="7"/>
        <v>ссылка</v>
      </c>
      <c r="F80" s="79">
        <v>2308071880</v>
      </c>
      <c r="G80" s="63" t="s">
        <v>198</v>
      </c>
      <c r="H80" s="90" t="s">
        <v>330</v>
      </c>
      <c r="I80" s="25" t="s">
        <v>19</v>
      </c>
      <c r="J80" s="27">
        <v>43566</v>
      </c>
      <c r="K80" s="23" t="s">
        <v>1078</v>
      </c>
      <c r="L80" s="10" t="s">
        <v>92</v>
      </c>
      <c r="M80" s="10" t="s">
        <v>354</v>
      </c>
      <c r="N80" s="28" t="s">
        <v>366</v>
      </c>
      <c r="O80" s="29">
        <v>43648</v>
      </c>
      <c r="P80" s="30">
        <v>52</v>
      </c>
      <c r="Q80" s="28" t="s">
        <v>366</v>
      </c>
      <c r="R80" s="29">
        <v>43651</v>
      </c>
      <c r="S80" s="30">
        <v>462.2</v>
      </c>
      <c r="T80" s="29">
        <v>43766</v>
      </c>
      <c r="U80" s="31" t="s">
        <v>178</v>
      </c>
      <c r="V80" s="31" t="s">
        <v>30</v>
      </c>
      <c r="W80" s="30">
        <v>0</v>
      </c>
      <c r="X80" s="29">
        <v>43822</v>
      </c>
      <c r="Y80" s="31" t="s">
        <v>178</v>
      </c>
      <c r="Z80" s="31" t="s">
        <v>30</v>
      </c>
      <c r="AA80" s="30">
        <v>0</v>
      </c>
      <c r="AB80" s="29" t="s">
        <v>372</v>
      </c>
      <c r="AC80" s="31" t="s">
        <v>35</v>
      </c>
      <c r="AD80" s="31" t="s">
        <v>30</v>
      </c>
      <c r="AE80" s="30">
        <v>0</v>
      </c>
      <c r="AF80" s="29"/>
      <c r="AG80" s="31"/>
      <c r="AH80" s="31"/>
      <c r="AI80" s="30"/>
      <c r="AJ80" s="29"/>
      <c r="AK80" s="31"/>
      <c r="AL80" s="31"/>
      <c r="AM80" s="30"/>
      <c r="AN80" s="31"/>
      <c r="AO80" s="31"/>
      <c r="AP80" s="31"/>
      <c r="AQ80" s="46"/>
      <c r="AR80" s="31"/>
      <c r="AS80" s="31"/>
      <c r="AT80" s="31"/>
      <c r="AU80" s="46"/>
      <c r="AV80" s="31"/>
      <c r="AW80" s="31"/>
      <c r="AX80" s="31"/>
      <c r="AY80" s="31"/>
      <c r="AZ80" s="98"/>
      <c r="BA80" s="98"/>
      <c r="BB80" s="98"/>
      <c r="BC80" s="98"/>
      <c r="BD80" s="31"/>
      <c r="BE80" s="43"/>
    </row>
    <row r="81" spans="1:57" s="32" customFormat="1" ht="49.5" hidden="1" customHeight="1" x14ac:dyDescent="0.25">
      <c r="A81" s="105"/>
      <c r="B81" s="10" t="s">
        <v>92</v>
      </c>
      <c r="C81" s="10" t="s">
        <v>146</v>
      </c>
      <c r="D81" s="38" t="s">
        <v>197</v>
      </c>
      <c r="E81" s="75" t="str">
        <f t="shared" si="7"/>
        <v>ссылка</v>
      </c>
      <c r="F81" s="79">
        <v>2308071880</v>
      </c>
      <c r="G81" s="63" t="s">
        <v>198</v>
      </c>
      <c r="H81" s="90" t="s">
        <v>330</v>
      </c>
      <c r="I81" s="25" t="s">
        <v>19</v>
      </c>
      <c r="J81" s="27">
        <v>43566</v>
      </c>
      <c r="K81" s="23" t="s">
        <v>1078</v>
      </c>
      <c r="L81" s="10" t="s">
        <v>92</v>
      </c>
      <c r="M81" s="10" t="s">
        <v>354</v>
      </c>
      <c r="N81" s="28" t="s">
        <v>367</v>
      </c>
      <c r="O81" s="29">
        <v>43648</v>
      </c>
      <c r="P81" s="30">
        <v>69.900000000000006</v>
      </c>
      <c r="Q81" s="28" t="s">
        <v>367</v>
      </c>
      <c r="R81" s="29">
        <v>43651</v>
      </c>
      <c r="S81" s="30">
        <v>441.1</v>
      </c>
      <c r="T81" s="29">
        <v>43766</v>
      </c>
      <c r="U81" s="31" t="s">
        <v>178</v>
      </c>
      <c r="V81" s="31" t="s">
        <v>30</v>
      </c>
      <c r="W81" s="30">
        <v>0</v>
      </c>
      <c r="X81" s="29">
        <v>43822</v>
      </c>
      <c r="Y81" s="31" t="s">
        <v>178</v>
      </c>
      <c r="Z81" s="31" t="s">
        <v>30</v>
      </c>
      <c r="AA81" s="30">
        <v>0</v>
      </c>
      <c r="AB81" s="29" t="s">
        <v>372</v>
      </c>
      <c r="AC81" s="31" t="s">
        <v>35</v>
      </c>
      <c r="AD81" s="31" t="s">
        <v>30</v>
      </c>
      <c r="AE81" s="30">
        <v>0</v>
      </c>
      <c r="AF81" s="29"/>
      <c r="AG81" s="31"/>
      <c r="AH81" s="31"/>
      <c r="AI81" s="30"/>
      <c r="AJ81" s="29"/>
      <c r="AK81" s="31"/>
      <c r="AL81" s="31"/>
      <c r="AM81" s="30"/>
      <c r="AN81" s="31"/>
      <c r="AO81" s="31"/>
      <c r="AP81" s="31"/>
      <c r="AQ81" s="46"/>
      <c r="AR81" s="31"/>
      <c r="AS81" s="31"/>
      <c r="AT81" s="31"/>
      <c r="AU81" s="46"/>
      <c r="AV81" s="31"/>
      <c r="AW81" s="31"/>
      <c r="AX81" s="31"/>
      <c r="AY81" s="31"/>
      <c r="AZ81" s="98"/>
      <c r="BA81" s="98"/>
      <c r="BB81" s="98"/>
      <c r="BC81" s="98"/>
      <c r="BD81" s="31"/>
      <c r="BE81" s="43"/>
    </row>
    <row r="82" spans="1:57" s="32" customFormat="1" ht="67.5" hidden="1" customHeight="1" x14ac:dyDescent="0.25">
      <c r="A82" s="105"/>
      <c r="B82" s="10" t="s">
        <v>92</v>
      </c>
      <c r="C82" s="10" t="s">
        <v>146</v>
      </c>
      <c r="D82" s="38" t="s">
        <v>197</v>
      </c>
      <c r="E82" s="75" t="str">
        <f t="shared" si="7"/>
        <v>ссылка</v>
      </c>
      <c r="F82" s="79">
        <v>2308071880</v>
      </c>
      <c r="G82" s="63" t="s">
        <v>198</v>
      </c>
      <c r="H82" s="90" t="s">
        <v>330</v>
      </c>
      <c r="I82" s="25" t="s">
        <v>19</v>
      </c>
      <c r="J82" s="27">
        <v>43566</v>
      </c>
      <c r="K82" s="23" t="s">
        <v>1078</v>
      </c>
      <c r="L82" s="10" t="s">
        <v>92</v>
      </c>
      <c r="M82" s="10" t="s">
        <v>354</v>
      </c>
      <c r="N82" s="28" t="s">
        <v>368</v>
      </c>
      <c r="O82" s="29">
        <v>43648</v>
      </c>
      <c r="P82" s="30">
        <v>52</v>
      </c>
      <c r="Q82" s="28" t="s">
        <v>368</v>
      </c>
      <c r="R82" s="29">
        <v>43651</v>
      </c>
      <c r="S82" s="30">
        <v>42.4</v>
      </c>
      <c r="T82" s="29">
        <v>43766</v>
      </c>
      <c r="U82" s="31" t="s">
        <v>178</v>
      </c>
      <c r="V82" s="31" t="s">
        <v>30</v>
      </c>
      <c r="W82" s="30">
        <v>0</v>
      </c>
      <c r="X82" s="29">
        <v>43822</v>
      </c>
      <c r="Y82" s="31" t="s">
        <v>178</v>
      </c>
      <c r="Z82" s="31" t="s">
        <v>30</v>
      </c>
      <c r="AA82" s="30">
        <v>0</v>
      </c>
      <c r="AB82" s="29" t="s">
        <v>372</v>
      </c>
      <c r="AC82" s="31" t="s">
        <v>35</v>
      </c>
      <c r="AD82" s="31" t="s">
        <v>30</v>
      </c>
      <c r="AE82" s="30">
        <v>0</v>
      </c>
      <c r="AF82" s="29"/>
      <c r="AG82" s="31"/>
      <c r="AH82" s="31"/>
      <c r="AI82" s="30"/>
      <c r="AJ82" s="29"/>
      <c r="AK82" s="31"/>
      <c r="AL82" s="31"/>
      <c r="AM82" s="30"/>
      <c r="AN82" s="31"/>
      <c r="AO82" s="31"/>
      <c r="AP82" s="31"/>
      <c r="AQ82" s="46"/>
      <c r="AR82" s="31"/>
      <c r="AS82" s="31"/>
      <c r="AT82" s="31"/>
      <c r="AU82" s="46"/>
      <c r="AV82" s="31"/>
      <c r="AW82" s="31"/>
      <c r="AX82" s="31"/>
      <c r="AY82" s="31"/>
      <c r="AZ82" s="98"/>
      <c r="BA82" s="98"/>
      <c r="BB82" s="98"/>
      <c r="BC82" s="98"/>
      <c r="BD82" s="31"/>
      <c r="BE82" s="43"/>
    </row>
    <row r="83" spans="1:57" s="32" customFormat="1" ht="67.5" hidden="1" customHeight="1" x14ac:dyDescent="0.25">
      <c r="A83" s="105"/>
      <c r="B83" s="10" t="s">
        <v>92</v>
      </c>
      <c r="C83" s="10" t="s">
        <v>146</v>
      </c>
      <c r="D83" s="38" t="s">
        <v>197</v>
      </c>
      <c r="E83" s="75" t="str">
        <f t="shared" si="7"/>
        <v>ссылка</v>
      </c>
      <c r="F83" s="79">
        <v>2308071880</v>
      </c>
      <c r="G83" s="63" t="s">
        <v>198</v>
      </c>
      <c r="H83" s="90" t="s">
        <v>330</v>
      </c>
      <c r="I83" s="25" t="s">
        <v>19</v>
      </c>
      <c r="J83" s="27">
        <v>43566</v>
      </c>
      <c r="K83" s="23" t="s">
        <v>1078</v>
      </c>
      <c r="L83" s="10" t="s">
        <v>92</v>
      </c>
      <c r="M83" s="10" t="s">
        <v>354</v>
      </c>
      <c r="N83" s="28" t="s">
        <v>369</v>
      </c>
      <c r="O83" s="29">
        <v>43648</v>
      </c>
      <c r="P83" s="30">
        <v>60.16</v>
      </c>
      <c r="Q83" s="28" t="s">
        <v>369</v>
      </c>
      <c r="R83" s="29">
        <v>43651</v>
      </c>
      <c r="S83" s="30">
        <v>693.2</v>
      </c>
      <c r="T83" s="29">
        <v>43766</v>
      </c>
      <c r="U83" s="31" t="s">
        <v>178</v>
      </c>
      <c r="V83" s="31" t="s">
        <v>30</v>
      </c>
      <c r="W83" s="30">
        <v>0</v>
      </c>
      <c r="X83" s="29">
        <v>43822</v>
      </c>
      <c r="Y83" s="31" t="s">
        <v>178</v>
      </c>
      <c r="Z83" s="31" t="s">
        <v>30</v>
      </c>
      <c r="AA83" s="30">
        <v>0</v>
      </c>
      <c r="AB83" s="29" t="s">
        <v>372</v>
      </c>
      <c r="AC83" s="31" t="s">
        <v>35</v>
      </c>
      <c r="AD83" s="31" t="s">
        <v>30</v>
      </c>
      <c r="AE83" s="30">
        <v>0</v>
      </c>
      <c r="AF83" s="29"/>
      <c r="AG83" s="31"/>
      <c r="AH83" s="31"/>
      <c r="AI83" s="30"/>
      <c r="AJ83" s="29"/>
      <c r="AK83" s="31"/>
      <c r="AL83" s="31"/>
      <c r="AM83" s="30"/>
      <c r="AN83" s="31"/>
      <c r="AO83" s="31"/>
      <c r="AP83" s="31"/>
      <c r="AQ83" s="46"/>
      <c r="AR83" s="31"/>
      <c r="AS83" s="31"/>
      <c r="AT83" s="31"/>
      <c r="AU83" s="46"/>
      <c r="AV83" s="31"/>
      <c r="AW83" s="31"/>
      <c r="AX83" s="31"/>
      <c r="AY83" s="31"/>
      <c r="AZ83" s="98"/>
      <c r="BA83" s="98"/>
      <c r="BB83" s="98"/>
      <c r="BC83" s="98"/>
      <c r="BD83" s="31"/>
      <c r="BE83" s="43"/>
    </row>
    <row r="84" spans="1:57" s="104" customFormat="1" ht="67.5" hidden="1" customHeight="1" x14ac:dyDescent="0.25">
      <c r="A84" s="105"/>
      <c r="B84" s="10" t="s">
        <v>92</v>
      </c>
      <c r="C84" s="10" t="s">
        <v>146</v>
      </c>
      <c r="D84" s="38" t="s">
        <v>197</v>
      </c>
      <c r="E84" s="75" t="str">
        <f t="shared" si="7"/>
        <v>ссылка</v>
      </c>
      <c r="F84" s="79">
        <v>2308071880</v>
      </c>
      <c r="G84" s="63" t="s">
        <v>198</v>
      </c>
      <c r="H84" s="90" t="s">
        <v>330</v>
      </c>
      <c r="I84" s="25" t="s">
        <v>19</v>
      </c>
      <c r="J84" s="27">
        <v>43566</v>
      </c>
      <c r="K84" s="23" t="s">
        <v>1078</v>
      </c>
      <c r="L84" s="10" t="s">
        <v>92</v>
      </c>
      <c r="M84" s="10" t="s">
        <v>354</v>
      </c>
      <c r="N84" s="28" t="s">
        <v>370</v>
      </c>
      <c r="O84" s="29">
        <v>43648</v>
      </c>
      <c r="P84" s="30">
        <v>115.2</v>
      </c>
      <c r="Q84" s="28" t="s">
        <v>370</v>
      </c>
      <c r="R84" s="29">
        <v>43651</v>
      </c>
      <c r="S84" s="30">
        <v>292.7</v>
      </c>
      <c r="T84" s="29">
        <v>43766</v>
      </c>
      <c r="U84" s="31" t="s">
        <v>178</v>
      </c>
      <c r="V84" s="31" t="s">
        <v>30</v>
      </c>
      <c r="W84" s="30">
        <v>0</v>
      </c>
      <c r="X84" s="29">
        <v>43822</v>
      </c>
      <c r="Y84" s="31" t="s">
        <v>178</v>
      </c>
      <c r="Z84" s="31" t="s">
        <v>30</v>
      </c>
      <c r="AA84" s="30">
        <v>0</v>
      </c>
      <c r="AB84" s="29" t="s">
        <v>372</v>
      </c>
      <c r="AC84" s="31" t="s">
        <v>35</v>
      </c>
      <c r="AD84" s="31" t="s">
        <v>30</v>
      </c>
      <c r="AE84" s="30">
        <v>0</v>
      </c>
      <c r="AF84" s="29"/>
      <c r="AG84" s="31"/>
      <c r="AH84" s="31"/>
      <c r="AI84" s="30"/>
      <c r="AJ84" s="29"/>
      <c r="AK84" s="31"/>
      <c r="AL84" s="31"/>
      <c r="AM84" s="30"/>
      <c r="AN84" s="31"/>
      <c r="AO84" s="31"/>
      <c r="AP84" s="31"/>
      <c r="AQ84" s="46"/>
      <c r="AR84" s="31"/>
      <c r="AS84" s="31"/>
      <c r="AT84" s="31"/>
      <c r="AU84" s="46"/>
      <c r="AV84" s="31"/>
      <c r="AW84" s="31"/>
      <c r="AX84" s="31"/>
      <c r="AY84" s="31"/>
      <c r="AZ84" s="98"/>
      <c r="BA84" s="98"/>
      <c r="BB84" s="98"/>
      <c r="BC84" s="98"/>
      <c r="BD84" s="31"/>
      <c r="BE84" s="43"/>
    </row>
    <row r="85" spans="1:57" s="32" customFormat="1" ht="173.25" hidden="1" x14ac:dyDescent="0.25">
      <c r="A85" s="26" t="s">
        <v>542</v>
      </c>
      <c r="B85" s="10" t="s">
        <v>92</v>
      </c>
      <c r="C85" s="10" t="s">
        <v>48</v>
      </c>
      <c r="D85" s="38" t="s">
        <v>199</v>
      </c>
      <c r="E85" s="75" t="str">
        <f t="shared" si="7"/>
        <v>ссылка</v>
      </c>
      <c r="F85" s="70" t="s">
        <v>200</v>
      </c>
      <c r="G85" s="63" t="s">
        <v>201</v>
      </c>
      <c r="H85" s="90" t="s">
        <v>330</v>
      </c>
      <c r="I85" s="25" t="s">
        <v>19</v>
      </c>
      <c r="J85" s="27">
        <v>43580</v>
      </c>
      <c r="K85" s="25" t="s">
        <v>202</v>
      </c>
      <c r="L85" s="10" t="s">
        <v>355</v>
      </c>
      <c r="M85" s="10" t="s">
        <v>23</v>
      </c>
      <c r="N85" s="28" t="s">
        <v>1163</v>
      </c>
      <c r="O85" s="29">
        <v>43707</v>
      </c>
      <c r="P85" s="30">
        <v>49770</v>
      </c>
      <c r="Q85" s="28" t="s">
        <v>356</v>
      </c>
      <c r="R85" s="29">
        <v>43717</v>
      </c>
      <c r="S85" s="30">
        <v>17412</v>
      </c>
      <c r="T85" s="29">
        <v>44242</v>
      </c>
      <c r="U85" s="31" t="s">
        <v>28</v>
      </c>
      <c r="V85" s="31" t="s">
        <v>33</v>
      </c>
      <c r="W85" s="30">
        <v>12681.6</v>
      </c>
      <c r="X85" s="29">
        <v>44382</v>
      </c>
      <c r="Y85" s="31" t="s">
        <v>28</v>
      </c>
      <c r="Z85" s="31" t="s">
        <v>33</v>
      </c>
      <c r="AA85" s="30">
        <v>747.9</v>
      </c>
      <c r="AB85" s="29" t="s">
        <v>1103</v>
      </c>
      <c r="AC85" s="31" t="s">
        <v>35</v>
      </c>
      <c r="AD85" s="31" t="s">
        <v>1162</v>
      </c>
      <c r="AE85" s="30">
        <v>1654</v>
      </c>
      <c r="AF85" s="29"/>
      <c r="AG85" s="31"/>
      <c r="AH85" s="31"/>
      <c r="AI85" s="30"/>
      <c r="AJ85" s="29"/>
      <c r="AK85" s="31"/>
      <c r="AL85" s="31"/>
      <c r="AM85" s="30"/>
      <c r="AN85" s="31"/>
      <c r="AO85" s="31"/>
      <c r="AP85" s="31"/>
      <c r="AQ85" s="46"/>
      <c r="AR85" s="31"/>
      <c r="AS85" s="31"/>
      <c r="AT85" s="31"/>
      <c r="AU85" s="46"/>
      <c r="AV85" s="31"/>
      <c r="AW85" s="31"/>
      <c r="AX85" s="31"/>
      <c r="AY85" s="31"/>
      <c r="AZ85" s="98"/>
      <c r="BA85" s="98"/>
      <c r="BB85" s="98"/>
      <c r="BC85" s="98"/>
      <c r="BD85" s="31"/>
      <c r="BE85" s="43"/>
    </row>
    <row r="86" spans="1:57" s="32" customFormat="1" ht="409.5" hidden="1" x14ac:dyDescent="0.25">
      <c r="A86" s="26" t="s">
        <v>542</v>
      </c>
      <c r="B86" s="10" t="s">
        <v>92</v>
      </c>
      <c r="C86" s="10" t="s">
        <v>48</v>
      </c>
      <c r="D86" s="38" t="s">
        <v>199</v>
      </c>
      <c r="E86" s="75" t="str">
        <f t="shared" si="7"/>
        <v>ссылка</v>
      </c>
      <c r="F86" s="70" t="s">
        <v>200</v>
      </c>
      <c r="G86" s="63" t="s">
        <v>201</v>
      </c>
      <c r="H86" s="90" t="s">
        <v>330</v>
      </c>
      <c r="I86" s="25" t="s">
        <v>19</v>
      </c>
      <c r="J86" s="27">
        <v>43580</v>
      </c>
      <c r="K86" s="25" t="s">
        <v>202</v>
      </c>
      <c r="L86" s="10" t="s">
        <v>92</v>
      </c>
      <c r="M86" s="10" t="s">
        <v>42</v>
      </c>
      <c r="N86" s="28" t="s">
        <v>462</v>
      </c>
      <c r="O86" s="29">
        <v>44008</v>
      </c>
      <c r="P86" s="30">
        <v>12611.01</v>
      </c>
      <c r="Q86" s="28" t="s">
        <v>532</v>
      </c>
      <c r="R86" s="29">
        <v>44062</v>
      </c>
      <c r="S86" s="30">
        <v>7162.8</v>
      </c>
      <c r="T86" s="29">
        <v>44242</v>
      </c>
      <c r="U86" s="31" t="s">
        <v>28</v>
      </c>
      <c r="V86" s="31" t="s">
        <v>877</v>
      </c>
      <c r="W86" s="30">
        <v>0</v>
      </c>
      <c r="X86" s="29">
        <v>44382</v>
      </c>
      <c r="Y86" s="31" t="s">
        <v>28</v>
      </c>
      <c r="Z86" s="31" t="s">
        <v>877</v>
      </c>
      <c r="AA86" s="30">
        <v>0</v>
      </c>
      <c r="AB86" s="29" t="s">
        <v>1103</v>
      </c>
      <c r="AC86" s="31" t="s">
        <v>35</v>
      </c>
      <c r="AD86" s="31" t="s">
        <v>877</v>
      </c>
      <c r="AE86" s="30">
        <v>0</v>
      </c>
      <c r="AF86" s="29"/>
      <c r="AG86" s="31"/>
      <c r="AH86" s="31"/>
      <c r="AI86" s="30"/>
      <c r="AJ86" s="29"/>
      <c r="AK86" s="31"/>
      <c r="AL86" s="31"/>
      <c r="AM86" s="30"/>
      <c r="AN86" s="31"/>
      <c r="AO86" s="31"/>
      <c r="AP86" s="31"/>
      <c r="AQ86" s="46"/>
      <c r="AR86" s="31"/>
      <c r="AS86" s="31"/>
      <c r="AT86" s="31"/>
      <c r="AU86" s="46"/>
      <c r="AV86" s="31"/>
      <c r="AW86" s="31"/>
      <c r="AX86" s="31"/>
      <c r="AY86" s="31"/>
      <c r="AZ86" s="98"/>
      <c r="BA86" s="98"/>
      <c r="BB86" s="98"/>
      <c r="BC86" s="98"/>
      <c r="BD86" s="31"/>
      <c r="BE86" s="43"/>
    </row>
    <row r="87" spans="1:57" s="32" customFormat="1" ht="51.75" hidden="1" customHeight="1" x14ac:dyDescent="0.25">
      <c r="A87" s="26" t="s">
        <v>542</v>
      </c>
      <c r="B87" s="10" t="s">
        <v>92</v>
      </c>
      <c r="C87" s="10" t="s">
        <v>48</v>
      </c>
      <c r="D87" s="38" t="s">
        <v>199</v>
      </c>
      <c r="E87" s="75" t="str">
        <f t="shared" si="7"/>
        <v>ссылка</v>
      </c>
      <c r="F87" s="70" t="s">
        <v>200</v>
      </c>
      <c r="G87" s="63" t="s">
        <v>201</v>
      </c>
      <c r="H87" s="90" t="s">
        <v>330</v>
      </c>
      <c r="I87" s="25" t="s">
        <v>19</v>
      </c>
      <c r="J87" s="27">
        <v>43580</v>
      </c>
      <c r="K87" s="25" t="s">
        <v>202</v>
      </c>
      <c r="L87" s="10" t="s">
        <v>92</v>
      </c>
      <c r="M87" s="10" t="s">
        <v>25</v>
      </c>
      <c r="N87" s="28" t="s">
        <v>463</v>
      </c>
      <c r="O87" s="29">
        <v>44014</v>
      </c>
      <c r="P87" s="30">
        <v>334525.05</v>
      </c>
      <c r="Q87" s="28"/>
      <c r="R87" s="29"/>
      <c r="S87" s="30"/>
      <c r="T87" s="29"/>
      <c r="U87" s="31"/>
      <c r="V87" s="31"/>
      <c r="W87" s="30"/>
      <c r="X87" s="29"/>
      <c r="Y87" s="31"/>
      <c r="Z87" s="31"/>
      <c r="AA87" s="30"/>
      <c r="AB87" s="29"/>
      <c r="AC87" s="31"/>
      <c r="AD87" s="31"/>
      <c r="AE87" s="30"/>
      <c r="AF87" s="29"/>
      <c r="AG87" s="31"/>
      <c r="AH87" s="31"/>
      <c r="AI87" s="30"/>
      <c r="AJ87" s="29"/>
      <c r="AK87" s="31"/>
      <c r="AL87" s="31"/>
      <c r="AM87" s="30"/>
      <c r="AN87" s="31"/>
      <c r="AO87" s="31"/>
      <c r="AP87" s="31"/>
      <c r="AQ87" s="46"/>
      <c r="AR87" s="31"/>
      <c r="AS87" s="31"/>
      <c r="AT87" s="31"/>
      <c r="AU87" s="46"/>
      <c r="AV87" s="31"/>
      <c r="AW87" s="31"/>
      <c r="AX87" s="31"/>
      <c r="AY87" s="31"/>
      <c r="AZ87" s="98"/>
      <c r="BA87" s="98"/>
      <c r="BB87" s="98"/>
      <c r="BC87" s="98"/>
      <c r="BD87" s="31"/>
      <c r="BE87" s="43"/>
    </row>
    <row r="88" spans="1:57" s="32" customFormat="1" ht="51.75" hidden="1" customHeight="1" x14ac:dyDescent="0.25">
      <c r="A88" s="26"/>
      <c r="B88" s="10" t="s">
        <v>92</v>
      </c>
      <c r="C88" s="10" t="s">
        <v>203</v>
      </c>
      <c r="D88" s="38" t="s">
        <v>204</v>
      </c>
      <c r="E88" s="75" t="str">
        <f t="shared" si="7"/>
        <v>ссылка</v>
      </c>
      <c r="F88" s="70" t="s">
        <v>205</v>
      </c>
      <c r="G88" s="63" t="s">
        <v>206</v>
      </c>
      <c r="H88" s="90" t="s">
        <v>330</v>
      </c>
      <c r="I88" s="25" t="s">
        <v>19</v>
      </c>
      <c r="J88" s="27">
        <v>43451</v>
      </c>
      <c r="K88" s="25" t="s">
        <v>207</v>
      </c>
      <c r="L88" s="10" t="s">
        <v>92</v>
      </c>
      <c r="M88" s="10" t="s">
        <v>107</v>
      </c>
      <c r="N88" s="28" t="s">
        <v>289</v>
      </c>
      <c r="O88" s="29">
        <v>43543</v>
      </c>
      <c r="P88" s="30">
        <v>444893.5</v>
      </c>
      <c r="Q88" s="28" t="s">
        <v>288</v>
      </c>
      <c r="R88" s="29">
        <v>43749</v>
      </c>
      <c r="S88" s="30">
        <v>356436</v>
      </c>
      <c r="T88" s="29">
        <v>44501</v>
      </c>
      <c r="U88" s="31" t="s">
        <v>28</v>
      </c>
      <c r="V88" s="31" t="s">
        <v>531</v>
      </c>
      <c r="W88" s="30">
        <v>0</v>
      </c>
      <c r="X88" s="29">
        <v>44557</v>
      </c>
      <c r="Y88" s="31" t="s">
        <v>28</v>
      </c>
      <c r="Z88" s="31"/>
      <c r="AA88" s="30"/>
      <c r="AB88" s="29"/>
      <c r="AC88" s="31"/>
      <c r="AD88" s="31"/>
      <c r="AE88" s="30"/>
      <c r="AF88" s="29"/>
      <c r="AG88" s="31"/>
      <c r="AH88" s="31"/>
      <c r="AI88" s="30"/>
      <c r="AJ88" s="29"/>
      <c r="AK88" s="31"/>
      <c r="AL88" s="31"/>
      <c r="AM88" s="30"/>
      <c r="AN88" s="31"/>
      <c r="AO88" s="31"/>
      <c r="AP88" s="31"/>
      <c r="AQ88" s="46"/>
      <c r="AR88" s="31"/>
      <c r="AS88" s="31"/>
      <c r="AT88" s="31"/>
      <c r="AU88" s="46"/>
      <c r="AV88" s="31"/>
      <c r="AW88" s="31"/>
      <c r="AX88" s="31"/>
      <c r="AY88" s="31"/>
      <c r="AZ88" s="98"/>
      <c r="BA88" s="98"/>
      <c r="BB88" s="98"/>
      <c r="BC88" s="98"/>
      <c r="BD88" s="31"/>
      <c r="BE88" s="43"/>
    </row>
    <row r="89" spans="1:57" s="32" customFormat="1" ht="51.75" hidden="1" customHeight="1" x14ac:dyDescent="0.25">
      <c r="A89" s="26"/>
      <c r="B89" s="10" t="s">
        <v>92</v>
      </c>
      <c r="C89" s="10" t="s">
        <v>203</v>
      </c>
      <c r="D89" s="38" t="s">
        <v>204</v>
      </c>
      <c r="E89" s="75" t="str">
        <f t="shared" si="7"/>
        <v>ссылка</v>
      </c>
      <c r="F89" s="70" t="s">
        <v>205</v>
      </c>
      <c r="G89" s="63" t="s">
        <v>206</v>
      </c>
      <c r="H89" s="90" t="s">
        <v>330</v>
      </c>
      <c r="I89" s="25" t="s">
        <v>19</v>
      </c>
      <c r="J89" s="27">
        <v>43451</v>
      </c>
      <c r="K89" s="25" t="s">
        <v>207</v>
      </c>
      <c r="L89" s="10" t="s">
        <v>92</v>
      </c>
      <c r="M89" s="10" t="s">
        <v>290</v>
      </c>
      <c r="N89" s="28" t="s">
        <v>292</v>
      </c>
      <c r="O89" s="29">
        <v>43543</v>
      </c>
      <c r="P89" s="30">
        <v>1386.4</v>
      </c>
      <c r="Q89" s="28" t="s">
        <v>291</v>
      </c>
      <c r="R89" s="29">
        <v>43745</v>
      </c>
      <c r="S89" s="30">
        <v>19216.400000000001</v>
      </c>
      <c r="T89" s="29">
        <v>44041</v>
      </c>
      <c r="U89" s="31" t="s">
        <v>28</v>
      </c>
      <c r="V89" s="31" t="s">
        <v>396</v>
      </c>
      <c r="W89" s="30">
        <v>0</v>
      </c>
      <c r="X89" s="29">
        <v>44215</v>
      </c>
      <c r="Y89" s="31" t="s">
        <v>28</v>
      </c>
      <c r="Z89" s="31" t="s">
        <v>30</v>
      </c>
      <c r="AA89" s="110">
        <v>0</v>
      </c>
      <c r="AB89" s="29">
        <v>44272</v>
      </c>
      <c r="AC89" s="31" t="s">
        <v>28</v>
      </c>
      <c r="AD89" s="31" t="s">
        <v>30</v>
      </c>
      <c r="AE89" s="30">
        <v>0</v>
      </c>
      <c r="AF89" s="29" t="s">
        <v>913</v>
      </c>
      <c r="AG89" s="31" t="s">
        <v>35</v>
      </c>
      <c r="AH89" s="31" t="s">
        <v>824</v>
      </c>
      <c r="AI89" s="30">
        <v>85.9</v>
      </c>
      <c r="AJ89" s="29" t="s">
        <v>824</v>
      </c>
      <c r="AK89" s="31">
        <v>1824</v>
      </c>
      <c r="AL89" s="31"/>
      <c r="AM89" s="30"/>
      <c r="AN89" s="31"/>
      <c r="AO89" s="31"/>
      <c r="AP89" s="31"/>
      <c r="AQ89" s="46"/>
      <c r="AR89" s="31"/>
      <c r="AS89" s="31"/>
      <c r="AT89" s="31"/>
      <c r="AU89" s="46"/>
      <c r="AV89" s="31"/>
      <c r="AW89" s="31"/>
      <c r="AX89" s="31"/>
      <c r="AY89" s="31"/>
      <c r="AZ89" s="98"/>
      <c r="BA89" s="98"/>
      <c r="BB89" s="98"/>
      <c r="BC89" s="98"/>
      <c r="BD89" s="31"/>
      <c r="BE89" s="43"/>
    </row>
    <row r="90" spans="1:57" s="32" customFormat="1" ht="67.5" hidden="1" customHeight="1" x14ac:dyDescent="0.25">
      <c r="A90" s="26"/>
      <c r="B90" s="10" t="s">
        <v>92</v>
      </c>
      <c r="C90" s="10" t="s">
        <v>203</v>
      </c>
      <c r="D90" s="38" t="s">
        <v>204</v>
      </c>
      <c r="E90" s="75" t="str">
        <f t="shared" si="7"/>
        <v>ссылка</v>
      </c>
      <c r="F90" s="70" t="s">
        <v>205</v>
      </c>
      <c r="G90" s="63" t="s">
        <v>206</v>
      </c>
      <c r="H90" s="90" t="s">
        <v>330</v>
      </c>
      <c r="I90" s="25" t="s">
        <v>19</v>
      </c>
      <c r="J90" s="27">
        <v>43451</v>
      </c>
      <c r="K90" s="25" t="s">
        <v>207</v>
      </c>
      <c r="L90" s="10" t="s">
        <v>92</v>
      </c>
      <c r="M90" s="10" t="s">
        <v>22</v>
      </c>
      <c r="N90" s="28" t="s">
        <v>437</v>
      </c>
      <c r="O90" s="29">
        <v>43698</v>
      </c>
      <c r="P90" s="30">
        <v>0</v>
      </c>
      <c r="Q90" s="28" t="s">
        <v>437</v>
      </c>
      <c r="R90" s="29" t="s">
        <v>94</v>
      </c>
      <c r="S90" s="30">
        <v>0</v>
      </c>
      <c r="T90" s="29"/>
      <c r="U90" s="31"/>
      <c r="V90" s="31"/>
      <c r="W90" s="30"/>
      <c r="X90" s="29"/>
      <c r="Y90" s="31"/>
      <c r="Z90" s="31"/>
      <c r="AA90" s="30"/>
      <c r="AB90" s="29"/>
      <c r="AC90" s="31"/>
      <c r="AD90" s="31"/>
      <c r="AE90" s="30"/>
      <c r="AF90" s="29"/>
      <c r="AG90" s="31"/>
      <c r="AH90" s="31"/>
      <c r="AI90" s="30"/>
      <c r="AJ90" s="29"/>
      <c r="AK90" s="31"/>
      <c r="AL90" s="31"/>
      <c r="AM90" s="30"/>
      <c r="AN90" s="31"/>
      <c r="AO90" s="31"/>
      <c r="AP90" s="31"/>
      <c r="AQ90" s="46"/>
      <c r="AR90" s="31"/>
      <c r="AS90" s="31"/>
      <c r="AT90" s="31"/>
      <c r="AU90" s="46"/>
      <c r="AV90" s="31"/>
      <c r="AW90" s="31"/>
      <c r="AX90" s="31"/>
      <c r="AY90" s="31"/>
      <c r="AZ90" s="98"/>
      <c r="BA90" s="98"/>
      <c r="BB90" s="98"/>
      <c r="BC90" s="98"/>
      <c r="BD90" s="31"/>
      <c r="BE90" s="43"/>
    </row>
    <row r="91" spans="1:57" s="32" customFormat="1" ht="67.5" hidden="1" customHeight="1" x14ac:dyDescent="0.25">
      <c r="A91" s="26"/>
      <c r="B91" s="10" t="s">
        <v>92</v>
      </c>
      <c r="C91" s="10" t="s">
        <v>203</v>
      </c>
      <c r="D91" s="38" t="s">
        <v>204</v>
      </c>
      <c r="E91" s="75" t="str">
        <f t="shared" si="7"/>
        <v>ссылка</v>
      </c>
      <c r="F91" s="70" t="s">
        <v>205</v>
      </c>
      <c r="G91" s="63" t="s">
        <v>206</v>
      </c>
      <c r="H91" s="90" t="s">
        <v>330</v>
      </c>
      <c r="I91" s="25" t="s">
        <v>19</v>
      </c>
      <c r="J91" s="27">
        <v>43451</v>
      </c>
      <c r="K91" s="25" t="s">
        <v>207</v>
      </c>
      <c r="L91" s="10" t="s">
        <v>92</v>
      </c>
      <c r="M91" s="10" t="s">
        <v>25</v>
      </c>
      <c r="N91" s="28" t="s">
        <v>438</v>
      </c>
      <c r="O91" s="29">
        <v>43725</v>
      </c>
      <c r="P91" s="30">
        <v>17303.64</v>
      </c>
      <c r="Q91" s="28" t="s">
        <v>439</v>
      </c>
      <c r="R91" s="29">
        <v>43800</v>
      </c>
      <c r="S91" s="30">
        <v>341.3</v>
      </c>
      <c r="T91" s="29">
        <v>44033</v>
      </c>
      <c r="U91" s="31" t="s">
        <v>28</v>
      </c>
      <c r="V91" s="31" t="s">
        <v>30</v>
      </c>
      <c r="W91" s="30">
        <v>0</v>
      </c>
      <c r="X91" s="29">
        <v>44088</v>
      </c>
      <c r="Y91" s="31" t="s">
        <v>28</v>
      </c>
      <c r="Z91" s="31" t="s">
        <v>30</v>
      </c>
      <c r="AA91" s="30">
        <v>0</v>
      </c>
      <c r="AB91" s="29" t="s">
        <v>579</v>
      </c>
      <c r="AC91" s="31" t="s">
        <v>35</v>
      </c>
      <c r="AD91" s="31" t="s">
        <v>30</v>
      </c>
      <c r="AE91" s="30">
        <v>0</v>
      </c>
      <c r="AF91" s="29" t="s">
        <v>883</v>
      </c>
      <c r="AG91" s="31" t="s">
        <v>35</v>
      </c>
      <c r="AH91" s="31" t="s">
        <v>30</v>
      </c>
      <c r="AI91" s="30">
        <v>0</v>
      </c>
      <c r="AJ91" s="29"/>
      <c r="AK91" s="31"/>
      <c r="AL91" s="31"/>
      <c r="AM91" s="30"/>
      <c r="AN91" s="31"/>
      <c r="AO91" s="31"/>
      <c r="AP91" s="31"/>
      <c r="AQ91" s="46"/>
      <c r="AR91" s="31"/>
      <c r="AS91" s="31"/>
      <c r="AT91" s="31"/>
      <c r="AU91" s="46"/>
      <c r="AV91" s="31"/>
      <c r="AW91" s="31"/>
      <c r="AX91" s="31"/>
      <c r="AY91" s="31"/>
      <c r="AZ91" s="98"/>
      <c r="BA91" s="98"/>
      <c r="BB91" s="98"/>
      <c r="BC91" s="98"/>
      <c r="BD91" s="31"/>
      <c r="BE91" s="43"/>
    </row>
    <row r="92" spans="1:57" s="32" customFormat="1" ht="56.25" hidden="1" customHeight="1" x14ac:dyDescent="0.25">
      <c r="A92" s="26"/>
      <c r="B92" s="10" t="s">
        <v>92</v>
      </c>
      <c r="C92" s="10" t="s">
        <v>203</v>
      </c>
      <c r="D92" s="38" t="s">
        <v>204</v>
      </c>
      <c r="E92" s="75" t="str">
        <f t="shared" si="7"/>
        <v>ссылка</v>
      </c>
      <c r="F92" s="70" t="s">
        <v>205</v>
      </c>
      <c r="G92" s="63" t="s">
        <v>206</v>
      </c>
      <c r="H92" s="90" t="s">
        <v>330</v>
      </c>
      <c r="I92" s="25" t="s">
        <v>19</v>
      </c>
      <c r="J92" s="27">
        <v>43451</v>
      </c>
      <c r="K92" s="25" t="s">
        <v>207</v>
      </c>
      <c r="L92" s="10" t="s">
        <v>92</v>
      </c>
      <c r="M92" s="10" t="s">
        <v>24</v>
      </c>
      <c r="N92" s="28" t="s">
        <v>893</v>
      </c>
      <c r="O92" s="29"/>
      <c r="P92" s="30"/>
      <c r="Q92" s="28" t="s">
        <v>893</v>
      </c>
      <c r="R92" s="29"/>
      <c r="S92" s="30"/>
      <c r="T92" s="29" t="s">
        <v>894</v>
      </c>
      <c r="U92" s="31" t="s">
        <v>413</v>
      </c>
      <c r="V92" s="31" t="s">
        <v>531</v>
      </c>
      <c r="W92" s="30"/>
      <c r="X92" s="29" t="s">
        <v>1091</v>
      </c>
      <c r="Y92" s="31" t="s">
        <v>413</v>
      </c>
      <c r="Z92" s="31"/>
      <c r="AA92" s="30"/>
      <c r="AB92" s="29"/>
      <c r="AC92" s="31"/>
      <c r="AD92" s="31"/>
      <c r="AE92" s="30"/>
      <c r="AF92" s="29"/>
      <c r="AG92" s="31"/>
      <c r="AH92" s="31"/>
      <c r="AI92" s="30"/>
      <c r="AJ92" s="29"/>
      <c r="AK92" s="31"/>
      <c r="AL92" s="31"/>
      <c r="AM92" s="30"/>
      <c r="AN92" s="31"/>
      <c r="AO92" s="31"/>
      <c r="AP92" s="31"/>
      <c r="AQ92" s="46"/>
      <c r="AR92" s="31"/>
      <c r="AS92" s="31"/>
      <c r="AT92" s="31"/>
      <c r="AU92" s="46"/>
      <c r="AV92" s="31"/>
      <c r="AW92" s="31"/>
      <c r="AX92" s="31"/>
      <c r="AY92" s="31"/>
      <c r="AZ92" s="98"/>
      <c r="BA92" s="98"/>
      <c r="BB92" s="98"/>
      <c r="BC92" s="98"/>
      <c r="BD92" s="31"/>
      <c r="BE92" s="43"/>
    </row>
    <row r="93" spans="1:57" s="32" customFormat="1" ht="56.25" hidden="1" customHeight="1" x14ac:dyDescent="0.25">
      <c r="A93" s="26"/>
      <c r="B93" s="10" t="s">
        <v>92</v>
      </c>
      <c r="C93" s="10" t="s">
        <v>203</v>
      </c>
      <c r="D93" s="38" t="s">
        <v>204</v>
      </c>
      <c r="E93" s="75" t="str">
        <f>IF(D93&lt;&gt;"",HYPERLINK("http://kad.arbitr.ru/Card?number="&amp;IF(MID(D93,SEARCH("/",D93)+1,2)&lt;&gt;"20",MID(D93,1,SEARCH("/",D93))&amp;"20"&amp;MID(D93,SEARCH("/",D93)+1,2),D93),"ссылка"),"")</f>
        <v>ссылка</v>
      </c>
      <c r="F93" s="70" t="s">
        <v>205</v>
      </c>
      <c r="G93" s="63" t="s">
        <v>206</v>
      </c>
      <c r="H93" s="90" t="s">
        <v>330</v>
      </c>
      <c r="I93" s="25" t="s">
        <v>19</v>
      </c>
      <c r="J93" s="27">
        <v>43451</v>
      </c>
      <c r="K93" s="25" t="s">
        <v>207</v>
      </c>
      <c r="L93" s="10" t="s">
        <v>92</v>
      </c>
      <c r="M93" s="10" t="s">
        <v>93</v>
      </c>
      <c r="N93" s="28" t="s">
        <v>1102</v>
      </c>
      <c r="O93" s="29"/>
      <c r="P93" s="30"/>
      <c r="Q93" s="28" t="s">
        <v>1102</v>
      </c>
      <c r="R93" s="29">
        <v>44411</v>
      </c>
      <c r="S93" s="30">
        <v>1E-3</v>
      </c>
      <c r="T93" s="29"/>
      <c r="U93" s="31"/>
      <c r="V93" s="31"/>
      <c r="W93" s="30"/>
      <c r="X93" s="29"/>
      <c r="Y93" s="31"/>
      <c r="Z93" s="31"/>
      <c r="AA93" s="30"/>
      <c r="AB93" s="29"/>
      <c r="AC93" s="31"/>
      <c r="AD93" s="31"/>
      <c r="AE93" s="30"/>
      <c r="AF93" s="29"/>
      <c r="AG93" s="31"/>
      <c r="AH93" s="31"/>
      <c r="AI93" s="30"/>
      <c r="AJ93" s="29"/>
      <c r="AK93" s="31"/>
      <c r="AL93" s="31"/>
      <c r="AM93" s="30"/>
      <c r="AN93" s="31"/>
      <c r="AO93" s="31"/>
      <c r="AP93" s="31"/>
      <c r="AQ93" s="46"/>
      <c r="AR93" s="31"/>
      <c r="AS93" s="31"/>
      <c r="AT93" s="31"/>
      <c r="AU93" s="46"/>
      <c r="AV93" s="31"/>
      <c r="AW93" s="31"/>
      <c r="AX93" s="31"/>
      <c r="AY93" s="31"/>
      <c r="AZ93" s="98"/>
      <c r="BA93" s="98"/>
      <c r="BB93" s="98"/>
      <c r="BC93" s="98"/>
      <c r="BD93" s="31"/>
      <c r="BE93" s="43"/>
    </row>
    <row r="94" spans="1:57" s="32" customFormat="1" ht="81" hidden="1" customHeight="1" x14ac:dyDescent="0.25">
      <c r="A94" s="26"/>
      <c r="B94" s="10" t="s">
        <v>92</v>
      </c>
      <c r="C94" s="10" t="s">
        <v>45</v>
      </c>
      <c r="D94" s="38" t="s">
        <v>136</v>
      </c>
      <c r="E94" s="75" t="str">
        <f t="shared" si="7"/>
        <v>ссылка</v>
      </c>
      <c r="F94" s="66" t="s">
        <v>137</v>
      </c>
      <c r="G94" s="63" t="s">
        <v>138</v>
      </c>
      <c r="H94" s="90" t="s">
        <v>330</v>
      </c>
      <c r="I94" s="25" t="s">
        <v>19</v>
      </c>
      <c r="J94" s="27">
        <v>43194</v>
      </c>
      <c r="K94" s="25" t="s">
        <v>506</v>
      </c>
      <c r="L94" s="10" t="s">
        <v>92</v>
      </c>
      <c r="M94" s="10" t="s">
        <v>107</v>
      </c>
      <c r="N94" s="28" t="s">
        <v>881</v>
      </c>
      <c r="O94" s="29">
        <v>43224</v>
      </c>
      <c r="P94" s="30">
        <v>0</v>
      </c>
      <c r="Q94" s="28" t="s">
        <v>881</v>
      </c>
      <c r="R94" s="29">
        <v>44251</v>
      </c>
      <c r="S94" s="30">
        <v>5320842.4000000004</v>
      </c>
      <c r="T94" s="29">
        <v>44419</v>
      </c>
      <c r="U94" s="31" t="s">
        <v>28</v>
      </c>
      <c r="V94" s="31" t="s">
        <v>30</v>
      </c>
      <c r="W94" s="30">
        <v>0</v>
      </c>
      <c r="X94" s="29">
        <v>44468</v>
      </c>
      <c r="Y94" s="31" t="s">
        <v>28</v>
      </c>
      <c r="Z94" s="31" t="s">
        <v>30</v>
      </c>
      <c r="AA94" s="30">
        <v>0</v>
      </c>
      <c r="AB94" s="29"/>
      <c r="AC94" s="31"/>
      <c r="AD94" s="31"/>
      <c r="AE94" s="30"/>
      <c r="AF94" s="29"/>
      <c r="AG94" s="31"/>
      <c r="AH94" s="31"/>
      <c r="AI94" s="30"/>
      <c r="AJ94" s="29"/>
      <c r="AK94" s="31"/>
      <c r="AL94" s="31"/>
      <c r="AM94" s="30"/>
      <c r="AN94" s="31"/>
      <c r="AO94" s="31"/>
      <c r="AP94" s="31"/>
      <c r="AQ94" s="46"/>
      <c r="AR94" s="31"/>
      <c r="AS94" s="31"/>
      <c r="AT94" s="31"/>
      <c r="AU94" s="46"/>
      <c r="AV94" s="31"/>
      <c r="AW94" s="31"/>
      <c r="AX94" s="31"/>
      <c r="AY94" s="31"/>
      <c r="AZ94" s="98"/>
      <c r="BA94" s="98"/>
      <c r="BB94" s="98"/>
      <c r="BC94" s="98"/>
      <c r="BD94" s="31"/>
      <c r="BE94" s="43"/>
    </row>
    <row r="95" spans="1:57" s="32" customFormat="1" ht="66.75" hidden="1" customHeight="1" x14ac:dyDescent="0.25">
      <c r="A95" s="26"/>
      <c r="B95" s="10" t="s">
        <v>92</v>
      </c>
      <c r="C95" s="10" t="s">
        <v>45</v>
      </c>
      <c r="D95" s="38" t="s">
        <v>136</v>
      </c>
      <c r="E95" s="75" t="str">
        <f t="shared" si="7"/>
        <v>ссылка</v>
      </c>
      <c r="F95" s="66" t="s">
        <v>137</v>
      </c>
      <c r="G95" s="63" t="s">
        <v>138</v>
      </c>
      <c r="H95" s="90" t="s">
        <v>330</v>
      </c>
      <c r="I95" s="25" t="s">
        <v>19</v>
      </c>
      <c r="J95" s="27">
        <v>43194</v>
      </c>
      <c r="K95" s="25" t="s">
        <v>506</v>
      </c>
      <c r="L95" s="10" t="s">
        <v>92</v>
      </c>
      <c r="M95" s="10" t="s">
        <v>24</v>
      </c>
      <c r="N95" s="28" t="s">
        <v>580</v>
      </c>
      <c r="O95" s="29">
        <v>44083</v>
      </c>
      <c r="P95" s="30">
        <v>0</v>
      </c>
      <c r="Q95" s="28" t="s">
        <v>1030</v>
      </c>
      <c r="R95" s="29">
        <v>44251</v>
      </c>
      <c r="S95" s="30">
        <v>0</v>
      </c>
      <c r="T95" s="29">
        <v>44419</v>
      </c>
      <c r="U95" s="31" t="s">
        <v>28</v>
      </c>
      <c r="V95" s="31" t="s">
        <v>30</v>
      </c>
      <c r="W95" s="30">
        <v>0</v>
      </c>
      <c r="X95" s="29">
        <v>44468</v>
      </c>
      <c r="Y95" s="31" t="s">
        <v>28</v>
      </c>
      <c r="Z95" s="31" t="s">
        <v>30</v>
      </c>
      <c r="AA95" s="30">
        <v>0</v>
      </c>
      <c r="AB95" s="29"/>
      <c r="AC95" s="31"/>
      <c r="AD95" s="31"/>
      <c r="AE95" s="30"/>
      <c r="AF95" s="29"/>
      <c r="AG95" s="31"/>
      <c r="AH95" s="31"/>
      <c r="AI95" s="30"/>
      <c r="AJ95" s="29"/>
      <c r="AK95" s="31"/>
      <c r="AL95" s="31"/>
      <c r="AM95" s="30"/>
      <c r="AN95" s="31"/>
      <c r="AO95" s="31"/>
      <c r="AP95" s="31"/>
      <c r="AQ95" s="46"/>
      <c r="AR95" s="31"/>
      <c r="AS95" s="31"/>
      <c r="AT95" s="31"/>
      <c r="AU95" s="46"/>
      <c r="AV95" s="31"/>
      <c r="AW95" s="31"/>
      <c r="AX95" s="31"/>
      <c r="AY95" s="31"/>
      <c r="AZ95" s="98"/>
      <c r="BA95" s="98"/>
      <c r="BB95" s="98"/>
      <c r="BC95" s="98"/>
      <c r="BD95" s="31"/>
      <c r="BE95" s="43"/>
    </row>
    <row r="96" spans="1:57" s="32" customFormat="1" ht="81" hidden="1" customHeight="1" x14ac:dyDescent="0.25">
      <c r="A96" s="26"/>
      <c r="B96" s="10" t="s">
        <v>92</v>
      </c>
      <c r="C96" s="10" t="s">
        <v>48</v>
      </c>
      <c r="D96" s="38" t="s">
        <v>350</v>
      </c>
      <c r="E96" s="75" t="str">
        <f t="shared" si="7"/>
        <v>ссылка</v>
      </c>
      <c r="F96" s="66" t="s">
        <v>351</v>
      </c>
      <c r="G96" s="63" t="s">
        <v>349</v>
      </c>
      <c r="H96" s="90" t="s">
        <v>330</v>
      </c>
      <c r="I96" s="23" t="s">
        <v>19</v>
      </c>
      <c r="J96" s="101">
        <v>43684</v>
      </c>
      <c r="K96" s="23" t="s">
        <v>352</v>
      </c>
      <c r="L96" s="23" t="s">
        <v>92</v>
      </c>
      <c r="M96" s="23" t="s">
        <v>354</v>
      </c>
      <c r="N96" s="19" t="s">
        <v>353</v>
      </c>
      <c r="O96" s="29">
        <v>43771</v>
      </c>
      <c r="P96" s="30">
        <v>0</v>
      </c>
      <c r="Q96" s="28" t="s">
        <v>353</v>
      </c>
      <c r="R96" s="29">
        <v>43816</v>
      </c>
      <c r="S96" s="30">
        <v>9743.58</v>
      </c>
      <c r="T96" s="29">
        <v>43931</v>
      </c>
      <c r="U96" s="31" t="s">
        <v>28</v>
      </c>
      <c r="V96" s="31" t="s">
        <v>30</v>
      </c>
      <c r="W96" s="30">
        <v>0</v>
      </c>
      <c r="X96" s="29">
        <v>44001</v>
      </c>
      <c r="Y96" s="31" t="s">
        <v>28</v>
      </c>
      <c r="Z96" s="31" t="s">
        <v>30</v>
      </c>
      <c r="AA96" s="30">
        <v>0</v>
      </c>
      <c r="AB96" s="29" t="s">
        <v>534</v>
      </c>
      <c r="AC96" s="31" t="s">
        <v>35</v>
      </c>
      <c r="AD96" s="31" t="s">
        <v>30</v>
      </c>
      <c r="AE96" s="30">
        <v>0</v>
      </c>
      <c r="AF96" s="88" t="s">
        <v>748</v>
      </c>
      <c r="AG96" s="102" t="s">
        <v>35</v>
      </c>
      <c r="AH96" s="102" t="s">
        <v>30</v>
      </c>
      <c r="AI96" s="20">
        <v>0</v>
      </c>
      <c r="AJ96" s="88"/>
      <c r="AK96" s="31"/>
      <c r="AL96" s="31"/>
      <c r="AM96" s="30"/>
      <c r="AN96" s="31"/>
      <c r="AO96" s="31"/>
      <c r="AP96" s="31"/>
      <c r="AQ96" s="46"/>
      <c r="AR96" s="31"/>
      <c r="AS96" s="31"/>
      <c r="AT96" s="31"/>
      <c r="AU96" s="46"/>
      <c r="AV96" s="31"/>
      <c r="AW96" s="31"/>
      <c r="AX96" s="31"/>
      <c r="AY96" s="31"/>
      <c r="AZ96" s="98"/>
      <c r="BA96" s="98"/>
      <c r="BB96" s="98"/>
      <c r="BC96" s="98"/>
      <c r="BD96" s="31"/>
      <c r="BE96" s="43"/>
    </row>
    <row r="97" spans="1:57" s="32" customFormat="1" ht="81" hidden="1" customHeight="1" x14ac:dyDescent="0.25">
      <c r="A97" s="26"/>
      <c r="B97" s="10" t="s">
        <v>92</v>
      </c>
      <c r="C97" s="10" t="s">
        <v>18</v>
      </c>
      <c r="D97" s="38" t="s">
        <v>139</v>
      </c>
      <c r="E97" s="75" t="str">
        <f t="shared" si="7"/>
        <v>ссылка</v>
      </c>
      <c r="F97" s="66" t="s">
        <v>140</v>
      </c>
      <c r="G97" s="63" t="s">
        <v>141</v>
      </c>
      <c r="H97" s="90" t="s">
        <v>330</v>
      </c>
      <c r="I97" s="25" t="s">
        <v>19</v>
      </c>
      <c r="J97" s="27">
        <v>43306</v>
      </c>
      <c r="K97" s="25" t="s">
        <v>787</v>
      </c>
      <c r="L97" s="10" t="s">
        <v>92</v>
      </c>
      <c r="M97" s="10" t="s">
        <v>107</v>
      </c>
      <c r="N97" s="28" t="s">
        <v>345</v>
      </c>
      <c r="O97" s="29">
        <v>43332</v>
      </c>
      <c r="P97" s="30">
        <v>37684.28</v>
      </c>
      <c r="Q97" s="28" t="s">
        <v>345</v>
      </c>
      <c r="R97" s="29">
        <v>43351</v>
      </c>
      <c r="S97" s="30">
        <v>150000</v>
      </c>
      <c r="T97" s="29"/>
      <c r="U97" s="31"/>
      <c r="V97" s="31"/>
      <c r="W97" s="30"/>
      <c r="X97" s="29"/>
      <c r="Y97" s="31"/>
      <c r="Z97" s="31"/>
      <c r="AA97" s="30"/>
      <c r="AB97" s="29"/>
      <c r="AC97" s="31"/>
      <c r="AD97" s="31"/>
      <c r="AE97" s="30"/>
      <c r="AF97" s="29"/>
      <c r="AG97" s="31"/>
      <c r="AH97" s="31"/>
      <c r="AI97" s="30"/>
      <c r="AJ97" s="29"/>
      <c r="AK97" s="31"/>
      <c r="AL97" s="31"/>
      <c r="AM97" s="30"/>
      <c r="AN97" s="31"/>
      <c r="AO97" s="31"/>
      <c r="AP97" s="31"/>
      <c r="AQ97" s="46"/>
      <c r="AR97" s="31"/>
      <c r="AS97" s="31"/>
      <c r="AT97" s="31"/>
      <c r="AU97" s="46"/>
      <c r="AV97" s="31"/>
      <c r="AW97" s="31"/>
      <c r="AX97" s="31"/>
      <c r="AY97" s="31"/>
      <c r="AZ97" s="98"/>
      <c r="BA97" s="98"/>
      <c r="BB97" s="98"/>
      <c r="BC97" s="98"/>
      <c r="BD97" s="31"/>
      <c r="BE97" s="43"/>
    </row>
    <row r="98" spans="1:57" s="32" customFormat="1" ht="81" hidden="1" customHeight="1" x14ac:dyDescent="0.25">
      <c r="A98" s="26" t="s">
        <v>542</v>
      </c>
      <c r="B98" s="10" t="s">
        <v>92</v>
      </c>
      <c r="C98" s="10" t="s">
        <v>146</v>
      </c>
      <c r="D98" s="38" t="s">
        <v>147</v>
      </c>
      <c r="E98" s="75" t="str">
        <f t="shared" si="7"/>
        <v>ссылка</v>
      </c>
      <c r="F98" s="66" t="s">
        <v>148</v>
      </c>
      <c r="G98" s="63" t="s">
        <v>145</v>
      </c>
      <c r="H98" s="90" t="s">
        <v>330</v>
      </c>
      <c r="I98" s="25" t="s">
        <v>19</v>
      </c>
      <c r="J98" s="27">
        <v>43388</v>
      </c>
      <c r="K98" s="25" t="s">
        <v>788</v>
      </c>
      <c r="L98" s="10" t="s">
        <v>92</v>
      </c>
      <c r="M98" s="10" t="s">
        <v>21</v>
      </c>
      <c r="N98" s="28" t="s">
        <v>383</v>
      </c>
      <c r="O98" s="29">
        <v>43480</v>
      </c>
      <c r="P98" s="30">
        <v>98.463999999999999</v>
      </c>
      <c r="Q98" s="28" t="s">
        <v>384</v>
      </c>
      <c r="R98" s="29">
        <v>43599</v>
      </c>
      <c r="S98" s="30">
        <v>794.8</v>
      </c>
      <c r="T98" s="29">
        <v>43740</v>
      </c>
      <c r="U98" s="31" t="s">
        <v>28</v>
      </c>
      <c r="V98" s="31" t="s">
        <v>30</v>
      </c>
      <c r="W98" s="30">
        <v>0</v>
      </c>
      <c r="X98" s="29">
        <v>43782</v>
      </c>
      <c r="Y98" s="31" t="s">
        <v>28</v>
      </c>
      <c r="Z98" s="31" t="s">
        <v>30</v>
      </c>
      <c r="AA98" s="30">
        <v>0</v>
      </c>
      <c r="AB98" s="29" t="s">
        <v>393</v>
      </c>
      <c r="AC98" s="31" t="s">
        <v>35</v>
      </c>
      <c r="AD98" s="31" t="s">
        <v>30</v>
      </c>
      <c r="AE98" s="30">
        <v>0</v>
      </c>
      <c r="AF98" s="29"/>
      <c r="AG98" s="31"/>
      <c r="AH98" s="31"/>
      <c r="AI98" s="30"/>
      <c r="AJ98" s="29"/>
      <c r="AK98" s="31"/>
      <c r="AL98" s="31"/>
      <c r="AM98" s="30"/>
      <c r="AN98" s="31"/>
      <c r="AO98" s="31"/>
      <c r="AP98" s="31"/>
      <c r="AQ98" s="46"/>
      <c r="AR98" s="31"/>
      <c r="AS98" s="31"/>
      <c r="AT98" s="31"/>
      <c r="AU98" s="46"/>
      <c r="AV98" s="31"/>
      <c r="AW98" s="31"/>
      <c r="AX98" s="31"/>
      <c r="AY98" s="31"/>
      <c r="AZ98" s="98"/>
      <c r="BA98" s="98"/>
      <c r="BB98" s="98"/>
      <c r="BC98" s="98"/>
      <c r="BD98" s="31"/>
      <c r="BE98" s="43"/>
    </row>
    <row r="99" spans="1:57" s="32" customFormat="1" ht="81" hidden="1" customHeight="1" x14ac:dyDescent="0.25">
      <c r="A99" s="26" t="s">
        <v>542</v>
      </c>
      <c r="B99" s="10" t="s">
        <v>92</v>
      </c>
      <c r="C99" s="10" t="s">
        <v>146</v>
      </c>
      <c r="D99" s="38" t="s">
        <v>147</v>
      </c>
      <c r="E99" s="75" t="str">
        <f t="shared" si="7"/>
        <v>ссылка</v>
      </c>
      <c r="F99" s="66" t="s">
        <v>148</v>
      </c>
      <c r="G99" s="63" t="s">
        <v>145</v>
      </c>
      <c r="H99" s="90" t="s">
        <v>330</v>
      </c>
      <c r="I99" s="25" t="s">
        <v>19</v>
      </c>
      <c r="J99" s="27">
        <v>43388</v>
      </c>
      <c r="K99" s="25" t="s">
        <v>788</v>
      </c>
      <c r="L99" s="10" t="s">
        <v>92</v>
      </c>
      <c r="M99" s="10" t="s">
        <v>21</v>
      </c>
      <c r="N99" s="28" t="s">
        <v>385</v>
      </c>
      <c r="O99" s="29">
        <v>43480</v>
      </c>
      <c r="P99" s="30">
        <v>85.853999999999999</v>
      </c>
      <c r="Q99" s="28" t="s">
        <v>386</v>
      </c>
      <c r="R99" s="29">
        <v>43599</v>
      </c>
      <c r="S99" s="30">
        <v>383.5</v>
      </c>
      <c r="T99" s="29">
        <v>43740</v>
      </c>
      <c r="U99" s="31" t="s">
        <v>28</v>
      </c>
      <c r="V99" s="31" t="s">
        <v>30</v>
      </c>
      <c r="W99" s="30">
        <v>0</v>
      </c>
      <c r="X99" s="29">
        <v>43782</v>
      </c>
      <c r="Y99" s="31" t="s">
        <v>28</v>
      </c>
      <c r="Z99" s="31" t="s">
        <v>30</v>
      </c>
      <c r="AA99" s="30">
        <v>0</v>
      </c>
      <c r="AB99" s="29" t="s">
        <v>393</v>
      </c>
      <c r="AC99" s="31" t="s">
        <v>35</v>
      </c>
      <c r="AD99" s="31" t="s">
        <v>30</v>
      </c>
      <c r="AE99" s="30">
        <v>0</v>
      </c>
      <c r="AF99" s="29"/>
      <c r="AG99" s="31"/>
      <c r="AH99" s="31"/>
      <c r="AI99" s="30"/>
      <c r="AJ99" s="29"/>
      <c r="AK99" s="31"/>
      <c r="AL99" s="31"/>
      <c r="AM99" s="30"/>
      <c r="AN99" s="31"/>
      <c r="AO99" s="31"/>
      <c r="AP99" s="31"/>
      <c r="AQ99" s="46"/>
      <c r="AR99" s="31"/>
      <c r="AS99" s="31"/>
      <c r="AT99" s="31"/>
      <c r="AU99" s="46"/>
      <c r="AV99" s="31"/>
      <c r="AW99" s="31"/>
      <c r="AX99" s="31"/>
      <c r="AY99" s="31"/>
      <c r="AZ99" s="98"/>
      <c r="BA99" s="98"/>
      <c r="BB99" s="98"/>
      <c r="BC99" s="98"/>
      <c r="BD99" s="31"/>
      <c r="BE99" s="43"/>
    </row>
    <row r="100" spans="1:57" s="32" customFormat="1" ht="81" hidden="1" customHeight="1" x14ac:dyDescent="0.25">
      <c r="A100" s="26" t="s">
        <v>542</v>
      </c>
      <c r="B100" s="10" t="s">
        <v>92</v>
      </c>
      <c r="C100" s="10" t="s">
        <v>146</v>
      </c>
      <c r="D100" s="38" t="s">
        <v>147</v>
      </c>
      <c r="E100" s="75" t="str">
        <f t="shared" si="7"/>
        <v>ссылка</v>
      </c>
      <c r="F100" s="66" t="s">
        <v>148</v>
      </c>
      <c r="G100" s="63" t="s">
        <v>145</v>
      </c>
      <c r="H100" s="90" t="s">
        <v>330</v>
      </c>
      <c r="I100" s="25" t="s">
        <v>19</v>
      </c>
      <c r="J100" s="27">
        <v>43388</v>
      </c>
      <c r="K100" s="25" t="s">
        <v>788</v>
      </c>
      <c r="L100" s="10" t="s">
        <v>92</v>
      </c>
      <c r="M100" s="10" t="s">
        <v>43</v>
      </c>
      <c r="N100" s="28" t="s">
        <v>387</v>
      </c>
      <c r="O100" s="29">
        <v>43480</v>
      </c>
      <c r="P100" s="30">
        <v>0</v>
      </c>
      <c r="Q100" s="28" t="s">
        <v>390</v>
      </c>
      <c r="R100" s="29">
        <v>43599</v>
      </c>
      <c r="S100" s="30">
        <v>4223.3</v>
      </c>
      <c r="T100" s="29">
        <v>43740</v>
      </c>
      <c r="U100" s="31" t="s">
        <v>28</v>
      </c>
      <c r="V100" s="31" t="s">
        <v>30</v>
      </c>
      <c r="W100" s="30">
        <v>0</v>
      </c>
      <c r="X100" s="29">
        <v>43782</v>
      </c>
      <c r="Y100" s="31" t="s">
        <v>28</v>
      </c>
      <c r="Z100" s="31" t="s">
        <v>30</v>
      </c>
      <c r="AA100" s="30">
        <v>0</v>
      </c>
      <c r="AB100" s="29" t="s">
        <v>393</v>
      </c>
      <c r="AC100" s="31" t="s">
        <v>35</v>
      </c>
      <c r="AD100" s="31" t="s">
        <v>30</v>
      </c>
      <c r="AE100" s="30">
        <v>0</v>
      </c>
      <c r="AF100" s="29"/>
      <c r="AG100" s="31"/>
      <c r="AH100" s="31"/>
      <c r="AI100" s="30"/>
      <c r="AJ100" s="29"/>
      <c r="AK100" s="31"/>
      <c r="AL100" s="31"/>
      <c r="AM100" s="30"/>
      <c r="AN100" s="31"/>
      <c r="AO100" s="31"/>
      <c r="AP100" s="31"/>
      <c r="AQ100" s="46"/>
      <c r="AR100" s="31"/>
      <c r="AS100" s="31"/>
      <c r="AT100" s="31"/>
      <c r="AU100" s="46"/>
      <c r="AV100" s="31"/>
      <c r="AW100" s="31"/>
      <c r="AX100" s="31"/>
      <c r="AY100" s="31"/>
      <c r="AZ100" s="98"/>
      <c r="BA100" s="98"/>
      <c r="BB100" s="98"/>
      <c r="BC100" s="98"/>
      <c r="BD100" s="31"/>
      <c r="BE100" s="43"/>
    </row>
    <row r="101" spans="1:57" s="32" customFormat="1" ht="81" hidden="1" customHeight="1" x14ac:dyDescent="0.25">
      <c r="A101" s="26" t="s">
        <v>542</v>
      </c>
      <c r="B101" s="10" t="s">
        <v>92</v>
      </c>
      <c r="C101" s="10" t="s">
        <v>146</v>
      </c>
      <c r="D101" s="38" t="s">
        <v>147</v>
      </c>
      <c r="E101" s="75" t="str">
        <f t="shared" si="7"/>
        <v>ссылка</v>
      </c>
      <c r="F101" s="66" t="s">
        <v>148</v>
      </c>
      <c r="G101" s="63" t="s">
        <v>145</v>
      </c>
      <c r="H101" s="90" t="s">
        <v>330</v>
      </c>
      <c r="I101" s="25" t="s">
        <v>19</v>
      </c>
      <c r="J101" s="27">
        <v>43388</v>
      </c>
      <c r="K101" s="25" t="s">
        <v>788</v>
      </c>
      <c r="L101" s="10" t="s">
        <v>92</v>
      </c>
      <c r="M101" s="10" t="s">
        <v>43</v>
      </c>
      <c r="N101" s="28" t="s">
        <v>388</v>
      </c>
      <c r="O101" s="29">
        <v>43480</v>
      </c>
      <c r="P101" s="30">
        <v>0</v>
      </c>
      <c r="Q101" s="28" t="s">
        <v>389</v>
      </c>
      <c r="R101" s="29">
        <v>43599</v>
      </c>
      <c r="S101" s="30">
        <v>994.3</v>
      </c>
      <c r="T101" s="29">
        <v>43740</v>
      </c>
      <c r="U101" s="31" t="s">
        <v>28</v>
      </c>
      <c r="V101" s="31" t="s">
        <v>30</v>
      </c>
      <c r="W101" s="30">
        <v>0</v>
      </c>
      <c r="X101" s="29">
        <v>43782</v>
      </c>
      <c r="Y101" s="31" t="s">
        <v>28</v>
      </c>
      <c r="Z101" s="31" t="s">
        <v>30</v>
      </c>
      <c r="AA101" s="30">
        <v>0</v>
      </c>
      <c r="AB101" s="29" t="s">
        <v>393</v>
      </c>
      <c r="AC101" s="31" t="s">
        <v>35</v>
      </c>
      <c r="AD101" s="31" t="s">
        <v>30</v>
      </c>
      <c r="AE101" s="30">
        <v>0</v>
      </c>
      <c r="AF101" s="29"/>
      <c r="AG101" s="31"/>
      <c r="AH101" s="31"/>
      <c r="AI101" s="30"/>
      <c r="AJ101" s="29"/>
      <c r="AK101" s="31"/>
      <c r="AL101" s="31"/>
      <c r="AM101" s="30"/>
      <c r="AN101" s="31"/>
      <c r="AO101" s="31"/>
      <c r="AP101" s="31"/>
      <c r="AQ101" s="46"/>
      <c r="AR101" s="31"/>
      <c r="AS101" s="31"/>
      <c r="AT101" s="31"/>
      <c r="AU101" s="46"/>
      <c r="AV101" s="31"/>
      <c r="AW101" s="31"/>
      <c r="AX101" s="31"/>
      <c r="AY101" s="31"/>
      <c r="AZ101" s="98"/>
      <c r="BA101" s="98"/>
      <c r="BB101" s="98"/>
      <c r="BC101" s="98"/>
      <c r="BD101" s="31"/>
      <c r="BE101" s="43"/>
    </row>
    <row r="102" spans="1:57" s="104" customFormat="1" ht="81" hidden="1" customHeight="1" x14ac:dyDescent="0.25">
      <c r="A102" s="26" t="s">
        <v>542</v>
      </c>
      <c r="B102" s="10" t="s">
        <v>92</v>
      </c>
      <c r="C102" s="10" t="s">
        <v>146</v>
      </c>
      <c r="D102" s="38" t="s">
        <v>147</v>
      </c>
      <c r="E102" s="75" t="str">
        <f t="shared" si="7"/>
        <v>ссылка</v>
      </c>
      <c r="F102" s="66" t="s">
        <v>148</v>
      </c>
      <c r="G102" s="63" t="s">
        <v>145</v>
      </c>
      <c r="H102" s="90" t="s">
        <v>330</v>
      </c>
      <c r="I102" s="25" t="s">
        <v>19</v>
      </c>
      <c r="J102" s="27">
        <v>43388</v>
      </c>
      <c r="K102" s="25" t="s">
        <v>788</v>
      </c>
      <c r="L102" s="10" t="s">
        <v>92</v>
      </c>
      <c r="M102" s="10" t="s">
        <v>290</v>
      </c>
      <c r="N102" s="28" t="s">
        <v>391</v>
      </c>
      <c r="O102" s="29">
        <v>43718</v>
      </c>
      <c r="P102" s="30">
        <v>0</v>
      </c>
      <c r="Q102" s="28" t="s">
        <v>392</v>
      </c>
      <c r="R102" s="29">
        <v>43724</v>
      </c>
      <c r="S102" s="30">
        <v>556.79999999999995</v>
      </c>
      <c r="T102" s="29">
        <v>43748</v>
      </c>
      <c r="U102" s="31" t="s">
        <v>413</v>
      </c>
      <c r="V102" s="31" t="s">
        <v>33</v>
      </c>
      <c r="W102" s="30">
        <v>158.65</v>
      </c>
      <c r="X102" s="29">
        <v>43864</v>
      </c>
      <c r="Y102" s="31" t="s">
        <v>82</v>
      </c>
      <c r="Z102" s="31" t="s">
        <v>33</v>
      </c>
      <c r="AA102" s="30">
        <v>23.452999999999999</v>
      </c>
      <c r="AB102" s="29"/>
      <c r="AC102" s="31"/>
      <c r="AD102" s="31"/>
      <c r="AE102" s="30"/>
      <c r="AF102" s="29"/>
      <c r="AG102" s="31"/>
      <c r="AH102" s="31"/>
      <c r="AI102" s="30"/>
      <c r="AJ102" s="29"/>
      <c r="AK102" s="31"/>
      <c r="AL102" s="31"/>
      <c r="AM102" s="30"/>
      <c r="AN102" s="31"/>
      <c r="AO102" s="31"/>
      <c r="AP102" s="31"/>
      <c r="AQ102" s="46"/>
      <c r="AR102" s="31"/>
      <c r="AS102" s="31"/>
      <c r="AT102" s="31"/>
      <c r="AU102" s="46"/>
      <c r="AV102" s="31"/>
      <c r="AW102" s="31"/>
      <c r="AX102" s="31"/>
      <c r="AY102" s="31"/>
      <c r="AZ102" s="98"/>
      <c r="BA102" s="98"/>
      <c r="BB102" s="98"/>
      <c r="BC102" s="98"/>
      <c r="BD102" s="31"/>
      <c r="BE102" s="43"/>
    </row>
    <row r="103" spans="1:57" s="104" customFormat="1" ht="409.5" hidden="1" x14ac:dyDescent="0.25">
      <c r="A103" s="26"/>
      <c r="B103" s="10" t="s">
        <v>92</v>
      </c>
      <c r="C103" s="10" t="s">
        <v>53</v>
      </c>
      <c r="D103" s="38" t="s">
        <v>163</v>
      </c>
      <c r="E103" s="75" t="str">
        <f t="shared" ref="E103:E138" si="8">IF(D103&lt;&gt;"",HYPERLINK("http://kad.arbitr.ru/Card?number="&amp;IF(MID(D103,SEARCH("/",D103)+1,2)&lt;&gt;"20",MID(D103,1,SEARCH("/",D103))&amp;"20"&amp;MID(D103,SEARCH("/",D103)+1,2),D103),"ссылка"),"")</f>
        <v>ссылка</v>
      </c>
      <c r="F103" s="72" t="s">
        <v>164</v>
      </c>
      <c r="G103" s="63" t="s">
        <v>165</v>
      </c>
      <c r="H103" s="90" t="s">
        <v>330</v>
      </c>
      <c r="I103" s="25" t="s">
        <v>19</v>
      </c>
      <c r="J103" s="27">
        <v>43563</v>
      </c>
      <c r="K103" s="25" t="s">
        <v>998</v>
      </c>
      <c r="L103" s="10" t="s">
        <v>92</v>
      </c>
      <c r="M103" s="25" t="s">
        <v>44</v>
      </c>
      <c r="N103" s="28" t="s">
        <v>166</v>
      </c>
      <c r="O103" s="29">
        <v>43627</v>
      </c>
      <c r="P103" s="30">
        <v>27989.8</v>
      </c>
      <c r="Q103" s="28" t="s">
        <v>997</v>
      </c>
      <c r="R103" s="29"/>
      <c r="S103" s="30">
        <v>241965.9</v>
      </c>
      <c r="T103" s="29" t="s">
        <v>999</v>
      </c>
      <c r="U103" s="31" t="s">
        <v>35</v>
      </c>
      <c r="V103" s="102" t="s">
        <v>901</v>
      </c>
      <c r="W103" s="20">
        <v>0</v>
      </c>
      <c r="X103" s="29"/>
      <c r="Y103" s="31"/>
      <c r="Z103" s="31"/>
      <c r="AA103" s="30"/>
      <c r="AB103" s="29"/>
      <c r="AC103" s="31"/>
      <c r="AD103" s="31"/>
      <c r="AE103" s="30"/>
      <c r="AF103" s="29"/>
      <c r="AG103" s="31"/>
      <c r="AH103" s="31"/>
      <c r="AI103" s="30"/>
      <c r="AJ103" s="29"/>
      <c r="AK103" s="31"/>
      <c r="AL103" s="31"/>
      <c r="AM103" s="30"/>
      <c r="AN103" s="31"/>
      <c r="AO103" s="31"/>
      <c r="AP103" s="31"/>
      <c r="AQ103" s="46"/>
      <c r="AR103" s="31"/>
      <c r="AS103" s="31"/>
      <c r="AT103" s="31"/>
      <c r="AU103" s="46"/>
      <c r="AV103" s="31"/>
      <c r="AW103" s="31"/>
      <c r="AX103" s="31"/>
      <c r="AY103" s="31"/>
      <c r="AZ103" s="98"/>
      <c r="BA103" s="98"/>
      <c r="BB103" s="98"/>
      <c r="BC103" s="98"/>
      <c r="BD103" s="31"/>
      <c r="BE103" s="43"/>
    </row>
    <row r="104" spans="1:57" s="104" customFormat="1" ht="204.75" hidden="1" x14ac:dyDescent="0.25">
      <c r="A104" s="26"/>
      <c r="B104" s="10" t="s">
        <v>92</v>
      </c>
      <c r="C104" s="10" t="s">
        <v>45</v>
      </c>
      <c r="D104" s="38" t="s">
        <v>294</v>
      </c>
      <c r="E104" s="75" t="str">
        <f t="shared" si="8"/>
        <v>ссылка</v>
      </c>
      <c r="F104" s="78">
        <v>2310179190</v>
      </c>
      <c r="G104" s="63" t="s">
        <v>295</v>
      </c>
      <c r="H104" s="90" t="s">
        <v>330</v>
      </c>
      <c r="I104" s="25" t="s">
        <v>19</v>
      </c>
      <c r="J104" s="27">
        <v>43648</v>
      </c>
      <c r="K104" s="25" t="s">
        <v>237</v>
      </c>
      <c r="L104" s="10" t="s">
        <v>92</v>
      </c>
      <c r="M104" s="25" t="s">
        <v>44</v>
      </c>
      <c r="N104" s="28" t="s">
        <v>296</v>
      </c>
      <c r="O104" s="29">
        <v>43783</v>
      </c>
      <c r="P104" s="30">
        <v>254640</v>
      </c>
      <c r="Q104" s="28" t="s">
        <v>296</v>
      </c>
      <c r="R104" s="29">
        <v>44334</v>
      </c>
      <c r="S104" s="30">
        <v>65198.7</v>
      </c>
      <c r="T104" s="29"/>
      <c r="U104" s="31"/>
      <c r="V104" s="31"/>
      <c r="W104" s="30"/>
      <c r="X104" s="29"/>
      <c r="Y104" s="31"/>
      <c r="Z104" s="31"/>
      <c r="AA104" s="30"/>
      <c r="AB104" s="29"/>
      <c r="AC104" s="31"/>
      <c r="AD104" s="31"/>
      <c r="AE104" s="30"/>
      <c r="AF104" s="29"/>
      <c r="AG104" s="31"/>
      <c r="AH104" s="31"/>
      <c r="AI104" s="30"/>
      <c r="AJ104" s="29"/>
      <c r="AK104" s="31"/>
      <c r="AL104" s="31"/>
      <c r="AM104" s="30"/>
      <c r="AN104" s="31"/>
      <c r="AO104" s="31"/>
      <c r="AP104" s="31"/>
      <c r="AQ104" s="46"/>
      <c r="AR104" s="31"/>
      <c r="AS104" s="31"/>
      <c r="AT104" s="31"/>
      <c r="AU104" s="46"/>
      <c r="AV104" s="31"/>
      <c r="AW104" s="31"/>
      <c r="AX104" s="31"/>
      <c r="AY104" s="31"/>
      <c r="AZ104" s="98"/>
      <c r="BA104" s="98"/>
      <c r="BB104" s="98"/>
      <c r="BC104" s="98"/>
      <c r="BD104" s="31"/>
      <c r="BE104" s="43"/>
    </row>
    <row r="105" spans="1:57" s="104" customFormat="1" ht="126" hidden="1" x14ac:dyDescent="0.25">
      <c r="A105" s="26"/>
      <c r="B105" s="10" t="s">
        <v>92</v>
      </c>
      <c r="C105" s="10" t="s">
        <v>45</v>
      </c>
      <c r="D105" s="38" t="s">
        <v>294</v>
      </c>
      <c r="E105" s="75" t="str">
        <f t="shared" si="8"/>
        <v>ссылка</v>
      </c>
      <c r="F105" s="78">
        <v>2310179190</v>
      </c>
      <c r="G105" s="63" t="s">
        <v>295</v>
      </c>
      <c r="H105" s="90" t="s">
        <v>330</v>
      </c>
      <c r="I105" s="25" t="s">
        <v>19</v>
      </c>
      <c r="J105" s="27">
        <v>43648</v>
      </c>
      <c r="K105" s="25" t="s">
        <v>237</v>
      </c>
      <c r="L105" s="10" t="s">
        <v>92</v>
      </c>
      <c r="M105" s="25" t="s">
        <v>42</v>
      </c>
      <c r="N105" s="28" t="s">
        <v>440</v>
      </c>
      <c r="O105" s="29">
        <v>43783</v>
      </c>
      <c r="P105" s="30">
        <v>1422.03</v>
      </c>
      <c r="Q105" s="28" t="s">
        <v>440</v>
      </c>
      <c r="R105" s="29">
        <v>43867</v>
      </c>
      <c r="S105" s="30">
        <v>1222.93</v>
      </c>
      <c r="T105" s="29" t="s">
        <v>535</v>
      </c>
      <c r="U105" s="31" t="s">
        <v>413</v>
      </c>
      <c r="V105" s="31"/>
      <c r="W105" s="30"/>
      <c r="X105" s="29"/>
      <c r="Y105" s="31"/>
      <c r="Z105" s="31"/>
      <c r="AA105" s="30"/>
      <c r="AB105" s="29"/>
      <c r="AC105" s="31"/>
      <c r="AD105" s="31"/>
      <c r="AE105" s="30"/>
      <c r="AF105" s="29"/>
      <c r="AG105" s="31"/>
      <c r="AH105" s="31"/>
      <c r="AI105" s="30"/>
      <c r="AJ105" s="29"/>
      <c r="AK105" s="31"/>
      <c r="AL105" s="31"/>
      <c r="AM105" s="30"/>
      <c r="AN105" s="31"/>
      <c r="AO105" s="31"/>
      <c r="AP105" s="31"/>
      <c r="AQ105" s="46"/>
      <c r="AR105" s="31"/>
      <c r="AS105" s="31"/>
      <c r="AT105" s="31"/>
      <c r="AU105" s="46"/>
      <c r="AV105" s="31"/>
      <c r="AW105" s="31"/>
      <c r="AX105" s="31"/>
      <c r="AY105" s="31"/>
      <c r="AZ105" s="98"/>
      <c r="BA105" s="98"/>
      <c r="BB105" s="98"/>
      <c r="BC105" s="98"/>
      <c r="BD105" s="31"/>
      <c r="BE105" s="43"/>
    </row>
    <row r="106" spans="1:57" s="104" customFormat="1" ht="78.75" hidden="1" x14ac:dyDescent="0.25">
      <c r="A106" s="26"/>
      <c r="B106" s="10" t="s">
        <v>92</v>
      </c>
      <c r="C106" s="10" t="s">
        <v>45</v>
      </c>
      <c r="D106" s="38" t="s">
        <v>294</v>
      </c>
      <c r="E106" s="75" t="str">
        <f t="shared" si="8"/>
        <v>ссылка</v>
      </c>
      <c r="F106" s="78">
        <v>2310179190</v>
      </c>
      <c r="G106" s="63" t="s">
        <v>295</v>
      </c>
      <c r="H106" s="90" t="s">
        <v>330</v>
      </c>
      <c r="I106" s="25" t="s">
        <v>19</v>
      </c>
      <c r="J106" s="27">
        <v>43648</v>
      </c>
      <c r="K106" s="25" t="s">
        <v>237</v>
      </c>
      <c r="L106" s="10" t="s">
        <v>92</v>
      </c>
      <c r="M106" s="25" t="s">
        <v>22</v>
      </c>
      <c r="N106" s="28" t="s">
        <v>749</v>
      </c>
      <c r="O106" s="29">
        <v>44186</v>
      </c>
      <c r="P106" s="30">
        <v>277.89999999999998</v>
      </c>
      <c r="Q106" s="28" t="s">
        <v>986</v>
      </c>
      <c r="R106" s="29">
        <v>44273</v>
      </c>
      <c r="S106" s="30">
        <v>17</v>
      </c>
      <c r="T106" s="29"/>
      <c r="U106" s="31"/>
      <c r="V106" s="31"/>
      <c r="W106" s="30"/>
      <c r="X106" s="29"/>
      <c r="Y106" s="31"/>
      <c r="Z106" s="31"/>
      <c r="AA106" s="30"/>
      <c r="AB106" s="29"/>
      <c r="AC106" s="31"/>
      <c r="AD106" s="31"/>
      <c r="AE106" s="30"/>
      <c r="AF106" s="29"/>
      <c r="AG106" s="31"/>
      <c r="AH106" s="31"/>
      <c r="AI106" s="30"/>
      <c r="AJ106" s="29"/>
      <c r="AK106" s="31"/>
      <c r="AL106" s="31"/>
      <c r="AM106" s="30"/>
      <c r="AN106" s="31"/>
      <c r="AO106" s="31"/>
      <c r="AP106" s="31"/>
      <c r="AQ106" s="46"/>
      <c r="AR106" s="31"/>
      <c r="AS106" s="31"/>
      <c r="AT106" s="31"/>
      <c r="AU106" s="46"/>
      <c r="AV106" s="31"/>
      <c r="AW106" s="31"/>
      <c r="AX106" s="31"/>
      <c r="AY106" s="31"/>
      <c r="AZ106" s="98"/>
      <c r="BA106" s="98"/>
      <c r="BB106" s="98"/>
      <c r="BC106" s="98"/>
      <c r="BD106" s="31"/>
      <c r="BE106" s="43"/>
    </row>
    <row r="107" spans="1:57" s="104" customFormat="1" ht="78.75" hidden="1" x14ac:dyDescent="0.25">
      <c r="A107" s="26"/>
      <c r="B107" s="10" t="s">
        <v>92</v>
      </c>
      <c r="C107" s="10" t="s">
        <v>45</v>
      </c>
      <c r="D107" s="38" t="s">
        <v>294</v>
      </c>
      <c r="E107" s="75" t="str">
        <f t="shared" si="8"/>
        <v>ссылка</v>
      </c>
      <c r="F107" s="78">
        <v>2310179190</v>
      </c>
      <c r="G107" s="63" t="s">
        <v>295</v>
      </c>
      <c r="H107" s="90" t="s">
        <v>330</v>
      </c>
      <c r="I107" s="25" t="s">
        <v>19</v>
      </c>
      <c r="J107" s="27">
        <v>43648</v>
      </c>
      <c r="K107" s="25" t="s">
        <v>237</v>
      </c>
      <c r="L107" s="10" t="s">
        <v>92</v>
      </c>
      <c r="M107" s="25" t="s">
        <v>22</v>
      </c>
      <c r="N107" s="28" t="s">
        <v>750</v>
      </c>
      <c r="O107" s="29">
        <v>44186</v>
      </c>
      <c r="P107" s="30">
        <v>266.5</v>
      </c>
      <c r="Q107" s="28" t="s">
        <v>987</v>
      </c>
      <c r="R107" s="29">
        <v>44273</v>
      </c>
      <c r="S107" s="30">
        <v>16.2</v>
      </c>
      <c r="T107" s="29"/>
      <c r="U107" s="31"/>
      <c r="V107" s="31"/>
      <c r="W107" s="30"/>
      <c r="X107" s="29"/>
      <c r="Y107" s="31"/>
      <c r="Z107" s="31"/>
      <c r="AA107" s="30"/>
      <c r="AB107" s="29"/>
      <c r="AC107" s="31"/>
      <c r="AD107" s="31"/>
      <c r="AE107" s="30"/>
      <c r="AF107" s="29"/>
      <c r="AG107" s="31"/>
      <c r="AH107" s="31"/>
      <c r="AI107" s="30"/>
      <c r="AJ107" s="29"/>
      <c r="AK107" s="31"/>
      <c r="AL107" s="31"/>
      <c r="AM107" s="30"/>
      <c r="AN107" s="31"/>
      <c r="AO107" s="31"/>
      <c r="AP107" s="31"/>
      <c r="AQ107" s="46"/>
      <c r="AR107" s="31"/>
      <c r="AS107" s="31"/>
      <c r="AT107" s="31"/>
      <c r="AU107" s="46"/>
      <c r="AV107" s="31"/>
      <c r="AW107" s="31"/>
      <c r="AX107" s="31"/>
      <c r="AY107" s="31"/>
      <c r="AZ107" s="98"/>
      <c r="BA107" s="98"/>
      <c r="BB107" s="98"/>
      <c r="BC107" s="98"/>
      <c r="BD107" s="31"/>
      <c r="BE107" s="43"/>
    </row>
    <row r="108" spans="1:57" s="104" customFormat="1" ht="78.75" hidden="1" x14ac:dyDescent="0.25">
      <c r="A108" s="26"/>
      <c r="B108" s="10" t="s">
        <v>92</v>
      </c>
      <c r="C108" s="10" t="s">
        <v>45</v>
      </c>
      <c r="D108" s="38" t="s">
        <v>294</v>
      </c>
      <c r="E108" s="75" t="str">
        <f t="shared" si="8"/>
        <v>ссылка</v>
      </c>
      <c r="F108" s="78">
        <v>2310179190</v>
      </c>
      <c r="G108" s="63" t="s">
        <v>295</v>
      </c>
      <c r="H108" s="90" t="s">
        <v>330</v>
      </c>
      <c r="I108" s="25" t="s">
        <v>19</v>
      </c>
      <c r="J108" s="27">
        <v>43648</v>
      </c>
      <c r="K108" s="25" t="s">
        <v>237</v>
      </c>
      <c r="L108" s="10" t="s">
        <v>92</v>
      </c>
      <c r="M108" s="25" t="s">
        <v>22</v>
      </c>
      <c r="N108" s="28" t="s">
        <v>751</v>
      </c>
      <c r="O108" s="29">
        <v>44186</v>
      </c>
      <c r="P108" s="30">
        <v>0</v>
      </c>
      <c r="Q108" s="28" t="s">
        <v>988</v>
      </c>
      <c r="R108" s="29">
        <v>44273</v>
      </c>
      <c r="S108" s="30">
        <v>25.5</v>
      </c>
      <c r="T108" s="29"/>
      <c r="U108" s="31"/>
      <c r="V108" s="31"/>
      <c r="W108" s="30"/>
      <c r="X108" s="29"/>
      <c r="Y108" s="31"/>
      <c r="Z108" s="31"/>
      <c r="AA108" s="30"/>
      <c r="AB108" s="29"/>
      <c r="AC108" s="31"/>
      <c r="AD108" s="31"/>
      <c r="AE108" s="30"/>
      <c r="AF108" s="29"/>
      <c r="AG108" s="31"/>
      <c r="AH108" s="31"/>
      <c r="AI108" s="30"/>
      <c r="AJ108" s="29"/>
      <c r="AK108" s="31"/>
      <c r="AL108" s="31"/>
      <c r="AM108" s="30"/>
      <c r="AN108" s="31"/>
      <c r="AO108" s="31"/>
      <c r="AP108" s="31"/>
      <c r="AQ108" s="46"/>
      <c r="AR108" s="31"/>
      <c r="AS108" s="31"/>
      <c r="AT108" s="31"/>
      <c r="AU108" s="46"/>
      <c r="AV108" s="31"/>
      <c r="AW108" s="31"/>
      <c r="AX108" s="31"/>
      <c r="AY108" s="31"/>
      <c r="AZ108" s="98"/>
      <c r="BA108" s="98"/>
      <c r="BB108" s="98"/>
      <c r="BC108" s="98"/>
      <c r="BD108" s="31"/>
      <c r="BE108" s="43"/>
    </row>
    <row r="109" spans="1:57" s="104" customFormat="1" ht="47.25" hidden="1" x14ac:dyDescent="0.25">
      <c r="A109" s="26"/>
      <c r="B109" s="10" t="s">
        <v>92</v>
      </c>
      <c r="C109" s="10" t="s">
        <v>45</v>
      </c>
      <c r="D109" s="38" t="s">
        <v>294</v>
      </c>
      <c r="E109" s="75" t="str">
        <f>IF(D109&lt;&gt;"",HYPERLINK("http://kad.arbitr.ru/Card?number="&amp;IF(MID(D109,SEARCH("/",D109)+1,2)&lt;&gt;"20",MID(D109,1,SEARCH("/",D109))&amp;"20"&amp;MID(D109,SEARCH("/",D109)+1,2),D109),"ссылка"),"")</f>
        <v>ссылка</v>
      </c>
      <c r="F109" s="78">
        <v>2310179190</v>
      </c>
      <c r="G109" s="63" t="s">
        <v>295</v>
      </c>
      <c r="H109" s="90" t="s">
        <v>330</v>
      </c>
      <c r="I109" s="25" t="s">
        <v>19</v>
      </c>
      <c r="J109" s="27">
        <v>43648</v>
      </c>
      <c r="K109" s="25" t="s">
        <v>237</v>
      </c>
      <c r="L109" s="10" t="s">
        <v>92</v>
      </c>
      <c r="M109" s="25" t="s">
        <v>21</v>
      </c>
      <c r="N109" s="28" t="s">
        <v>989</v>
      </c>
      <c r="O109" s="29">
        <v>44186</v>
      </c>
      <c r="P109" s="30">
        <v>0</v>
      </c>
      <c r="Q109" s="28" t="s">
        <v>989</v>
      </c>
      <c r="R109" s="29">
        <v>44273</v>
      </c>
      <c r="S109" s="30">
        <v>571.4</v>
      </c>
      <c r="T109" s="29"/>
      <c r="U109" s="31"/>
      <c r="V109" s="31"/>
      <c r="W109" s="30"/>
      <c r="X109" s="29"/>
      <c r="Y109" s="31"/>
      <c r="Z109" s="31"/>
      <c r="AA109" s="30"/>
      <c r="AB109" s="29"/>
      <c r="AC109" s="31"/>
      <c r="AD109" s="31"/>
      <c r="AE109" s="30"/>
      <c r="AF109" s="29"/>
      <c r="AG109" s="31"/>
      <c r="AH109" s="31"/>
      <c r="AI109" s="30"/>
      <c r="AJ109" s="29"/>
      <c r="AK109" s="31"/>
      <c r="AL109" s="31"/>
      <c r="AM109" s="30"/>
      <c r="AN109" s="31"/>
      <c r="AO109" s="31"/>
      <c r="AP109" s="31"/>
      <c r="AQ109" s="46"/>
      <c r="AR109" s="31"/>
      <c r="AS109" s="31"/>
      <c r="AT109" s="31"/>
      <c r="AU109" s="46"/>
      <c r="AV109" s="31"/>
      <c r="AW109" s="31"/>
      <c r="AX109" s="31"/>
      <c r="AY109" s="31"/>
      <c r="AZ109" s="98"/>
      <c r="BA109" s="98"/>
      <c r="BB109" s="98"/>
      <c r="BC109" s="98"/>
      <c r="BD109" s="31"/>
      <c r="BE109" s="43"/>
    </row>
    <row r="110" spans="1:57" s="104" customFormat="1" ht="63" hidden="1" x14ac:dyDescent="0.25">
      <c r="A110" s="26"/>
      <c r="B110" s="10" t="s">
        <v>92</v>
      </c>
      <c r="C110" s="10" t="s">
        <v>45</v>
      </c>
      <c r="D110" s="38" t="s">
        <v>294</v>
      </c>
      <c r="E110" s="75" t="str">
        <f>IF(D110&lt;&gt;"",HYPERLINK("http://kad.arbitr.ru/Card?number="&amp;IF(MID(D110,SEARCH("/",D110)+1,2)&lt;&gt;"20",MID(D110,1,SEARCH("/",D110))&amp;"20"&amp;MID(D110,SEARCH("/",D110)+1,2),D110),"ссылка"),"")</f>
        <v>ссылка</v>
      </c>
      <c r="F110" s="78">
        <v>2310179190</v>
      </c>
      <c r="G110" s="63" t="s">
        <v>295</v>
      </c>
      <c r="H110" s="90" t="s">
        <v>330</v>
      </c>
      <c r="I110" s="25" t="s">
        <v>19</v>
      </c>
      <c r="J110" s="27">
        <v>43648</v>
      </c>
      <c r="K110" s="25" t="s">
        <v>237</v>
      </c>
      <c r="L110" s="10" t="s">
        <v>92</v>
      </c>
      <c r="M110" s="25" t="s">
        <v>22</v>
      </c>
      <c r="N110" s="28" t="s">
        <v>1014</v>
      </c>
      <c r="O110" s="29">
        <v>44342</v>
      </c>
      <c r="P110" s="30">
        <v>7166.3</v>
      </c>
      <c r="Q110" s="28"/>
      <c r="R110" s="29"/>
      <c r="S110" s="30"/>
      <c r="T110" s="29"/>
      <c r="U110" s="31"/>
      <c r="V110" s="31"/>
      <c r="W110" s="30"/>
      <c r="X110" s="29"/>
      <c r="Y110" s="31"/>
      <c r="Z110" s="31"/>
      <c r="AA110" s="30"/>
      <c r="AB110" s="29"/>
      <c r="AC110" s="31"/>
      <c r="AD110" s="31"/>
      <c r="AE110" s="30"/>
      <c r="AF110" s="29"/>
      <c r="AG110" s="31"/>
      <c r="AH110" s="31"/>
      <c r="AI110" s="30"/>
      <c r="AJ110" s="29"/>
      <c r="AK110" s="31"/>
      <c r="AL110" s="31"/>
      <c r="AM110" s="30"/>
      <c r="AN110" s="31"/>
      <c r="AO110" s="31"/>
      <c r="AP110" s="31"/>
      <c r="AQ110" s="46"/>
      <c r="AR110" s="31"/>
      <c r="AS110" s="31"/>
      <c r="AT110" s="31"/>
      <c r="AU110" s="46"/>
      <c r="AV110" s="31"/>
      <c r="AW110" s="31"/>
      <c r="AX110" s="31"/>
      <c r="AY110" s="31"/>
      <c r="AZ110" s="98"/>
      <c r="BA110" s="98"/>
      <c r="BB110" s="98"/>
      <c r="BC110" s="98"/>
      <c r="BD110" s="31"/>
      <c r="BE110" s="43"/>
    </row>
    <row r="111" spans="1:57" s="104" customFormat="1" ht="220.5" hidden="1" x14ac:dyDescent="0.25">
      <c r="A111" s="26"/>
      <c r="B111" s="10" t="s">
        <v>92</v>
      </c>
      <c r="C111" s="10" t="s">
        <v>48</v>
      </c>
      <c r="D111" s="38" t="s">
        <v>297</v>
      </c>
      <c r="E111" s="75" t="str">
        <f t="shared" si="8"/>
        <v>ссылка</v>
      </c>
      <c r="F111" s="78">
        <v>2320178702</v>
      </c>
      <c r="G111" s="63" t="s">
        <v>298</v>
      </c>
      <c r="H111" s="90" t="s">
        <v>330</v>
      </c>
      <c r="I111" s="25" t="s">
        <v>19</v>
      </c>
      <c r="J111" s="27">
        <v>43606</v>
      </c>
      <c r="K111" s="25" t="s">
        <v>237</v>
      </c>
      <c r="L111" s="10" t="s">
        <v>92</v>
      </c>
      <c r="M111" s="25" t="s">
        <v>22</v>
      </c>
      <c r="N111" s="28" t="s">
        <v>581</v>
      </c>
      <c r="O111" s="29">
        <v>43824</v>
      </c>
      <c r="P111" s="30">
        <v>0</v>
      </c>
      <c r="Q111" s="28" t="s">
        <v>581</v>
      </c>
      <c r="R111" s="29">
        <v>44102</v>
      </c>
      <c r="S111" s="30">
        <v>1274</v>
      </c>
      <c r="T111" s="29"/>
      <c r="U111" s="31"/>
      <c r="V111" s="31"/>
      <c r="W111" s="30"/>
      <c r="X111" s="29"/>
      <c r="Y111" s="31"/>
      <c r="Z111" s="31"/>
      <c r="AA111" s="30"/>
      <c r="AB111" s="29"/>
      <c r="AC111" s="31"/>
      <c r="AD111" s="31"/>
      <c r="AE111" s="30"/>
      <c r="AF111" s="29"/>
      <c r="AG111" s="31"/>
      <c r="AH111" s="31"/>
      <c r="AI111" s="30"/>
      <c r="AJ111" s="29"/>
      <c r="AK111" s="31"/>
      <c r="AL111" s="31"/>
      <c r="AM111" s="30"/>
      <c r="AN111" s="31"/>
      <c r="AO111" s="31"/>
      <c r="AP111" s="31"/>
      <c r="AQ111" s="46"/>
      <c r="AR111" s="31"/>
      <c r="AS111" s="31"/>
      <c r="AT111" s="31"/>
      <c r="AU111" s="46"/>
      <c r="AV111" s="31"/>
      <c r="AW111" s="31"/>
      <c r="AX111" s="31"/>
      <c r="AY111" s="31"/>
      <c r="AZ111" s="98"/>
      <c r="BA111" s="98"/>
      <c r="BB111" s="98"/>
      <c r="BC111" s="98"/>
      <c r="BD111" s="31"/>
      <c r="BE111" s="43"/>
    </row>
    <row r="112" spans="1:57" s="104" customFormat="1" ht="346.5" hidden="1" x14ac:dyDescent="0.25">
      <c r="A112" s="26"/>
      <c r="B112" s="10" t="s">
        <v>92</v>
      </c>
      <c r="C112" s="10" t="s">
        <v>48</v>
      </c>
      <c r="D112" s="38" t="s">
        <v>297</v>
      </c>
      <c r="E112" s="75" t="str">
        <f t="shared" si="8"/>
        <v>ссылка</v>
      </c>
      <c r="F112" s="78">
        <v>2320178702</v>
      </c>
      <c r="G112" s="63" t="s">
        <v>298</v>
      </c>
      <c r="H112" s="90" t="s">
        <v>330</v>
      </c>
      <c r="I112" s="25" t="s">
        <v>19</v>
      </c>
      <c r="J112" s="27">
        <v>43606</v>
      </c>
      <c r="K112" s="25" t="s">
        <v>237</v>
      </c>
      <c r="L112" s="10" t="s">
        <v>92</v>
      </c>
      <c r="M112" s="25" t="s">
        <v>21</v>
      </c>
      <c r="N112" s="28" t="s">
        <v>536</v>
      </c>
      <c r="O112" s="29">
        <v>43728</v>
      </c>
      <c r="P112" s="30">
        <v>512403.7</v>
      </c>
      <c r="Q112" s="28" t="s">
        <v>537</v>
      </c>
      <c r="R112" s="29">
        <v>43893</v>
      </c>
      <c r="S112" s="30">
        <v>304372.90000000002</v>
      </c>
      <c r="T112" s="29"/>
      <c r="U112" s="31"/>
      <c r="V112" s="31"/>
      <c r="W112" s="30"/>
      <c r="X112" s="29"/>
      <c r="Y112" s="31"/>
      <c r="Z112" s="31"/>
      <c r="AA112" s="30"/>
      <c r="AB112" s="29"/>
      <c r="AC112" s="31"/>
      <c r="AD112" s="31"/>
      <c r="AE112" s="30"/>
      <c r="AF112" s="29"/>
      <c r="AG112" s="31"/>
      <c r="AH112" s="31"/>
      <c r="AI112" s="30"/>
      <c r="AJ112" s="29"/>
      <c r="AK112" s="31"/>
      <c r="AL112" s="31"/>
      <c r="AM112" s="30"/>
      <c r="AN112" s="31"/>
      <c r="AO112" s="31"/>
      <c r="AP112" s="31"/>
      <c r="AQ112" s="46"/>
      <c r="AR112" s="31"/>
      <c r="AS112" s="31"/>
      <c r="AT112" s="31"/>
      <c r="AU112" s="46"/>
      <c r="AV112" s="31"/>
      <c r="AW112" s="31"/>
      <c r="AX112" s="31"/>
      <c r="AY112" s="31"/>
      <c r="AZ112" s="98"/>
      <c r="BA112" s="98"/>
      <c r="BB112" s="98"/>
      <c r="BC112" s="98"/>
      <c r="BD112" s="31"/>
      <c r="BE112" s="43"/>
    </row>
    <row r="113" spans="1:57" s="104" customFormat="1" ht="63" hidden="1" x14ac:dyDescent="0.25">
      <c r="A113" s="26" t="s">
        <v>542</v>
      </c>
      <c r="B113" s="10" t="s">
        <v>92</v>
      </c>
      <c r="C113" s="10" t="s">
        <v>48</v>
      </c>
      <c r="D113" s="38" t="s">
        <v>209</v>
      </c>
      <c r="E113" s="75" t="str">
        <f t="shared" si="8"/>
        <v>ссылка</v>
      </c>
      <c r="F113" s="78">
        <v>2308103605</v>
      </c>
      <c r="G113" s="63" t="s">
        <v>210</v>
      </c>
      <c r="H113" s="90" t="s">
        <v>330</v>
      </c>
      <c r="I113" s="25" t="s">
        <v>19</v>
      </c>
      <c r="J113" s="27">
        <v>43188</v>
      </c>
      <c r="K113" s="25" t="s">
        <v>211</v>
      </c>
      <c r="L113" s="10" t="s">
        <v>92</v>
      </c>
      <c r="M113" s="25" t="s">
        <v>21</v>
      </c>
      <c r="N113" s="28" t="s">
        <v>307</v>
      </c>
      <c r="O113" s="29">
        <v>43300</v>
      </c>
      <c r="P113" s="30">
        <v>93</v>
      </c>
      <c r="Q113" s="28" t="s">
        <v>765</v>
      </c>
      <c r="R113" s="29">
        <v>44182</v>
      </c>
      <c r="S113" s="30">
        <v>80</v>
      </c>
      <c r="T113" s="29"/>
      <c r="U113" s="31"/>
      <c r="V113" s="31"/>
      <c r="W113" s="30"/>
      <c r="X113" s="29"/>
      <c r="Y113" s="31"/>
      <c r="Z113" s="31"/>
      <c r="AA113" s="30"/>
      <c r="AB113" s="29"/>
      <c r="AC113" s="31"/>
      <c r="AD113" s="31"/>
      <c r="AE113" s="30"/>
      <c r="AF113" s="29"/>
      <c r="AG113" s="31"/>
      <c r="AH113" s="31"/>
      <c r="AI113" s="30"/>
      <c r="AJ113" s="29"/>
      <c r="AK113" s="31"/>
      <c r="AL113" s="31"/>
      <c r="AM113" s="30"/>
      <c r="AN113" s="31"/>
      <c r="AO113" s="31"/>
      <c r="AP113" s="31"/>
      <c r="AQ113" s="46"/>
      <c r="AR113" s="31"/>
      <c r="AS113" s="31"/>
      <c r="AT113" s="31"/>
      <c r="AU113" s="46"/>
      <c r="AV113" s="31"/>
      <c r="AW113" s="31"/>
      <c r="AX113" s="31"/>
      <c r="AY113" s="31"/>
      <c r="AZ113" s="98"/>
      <c r="BA113" s="98"/>
      <c r="BB113" s="98"/>
      <c r="BC113" s="98"/>
      <c r="BD113" s="31"/>
      <c r="BE113" s="43"/>
    </row>
    <row r="114" spans="1:57" s="104" customFormat="1" ht="126" hidden="1" x14ac:dyDescent="0.25">
      <c r="A114" s="26" t="s">
        <v>542</v>
      </c>
      <c r="B114" s="10" t="s">
        <v>92</v>
      </c>
      <c r="C114" s="10" t="s">
        <v>48</v>
      </c>
      <c r="D114" s="38" t="s">
        <v>209</v>
      </c>
      <c r="E114" s="75" t="str">
        <f t="shared" si="8"/>
        <v>ссылка</v>
      </c>
      <c r="F114" s="78">
        <v>2308103605</v>
      </c>
      <c r="G114" s="63" t="s">
        <v>210</v>
      </c>
      <c r="H114" s="90" t="s">
        <v>330</v>
      </c>
      <c r="I114" s="25" t="s">
        <v>19</v>
      </c>
      <c r="J114" s="27">
        <v>43188</v>
      </c>
      <c r="K114" s="25" t="s">
        <v>211</v>
      </c>
      <c r="L114" s="10" t="s">
        <v>92</v>
      </c>
      <c r="M114" s="25" t="s">
        <v>21</v>
      </c>
      <c r="N114" s="28" t="s">
        <v>308</v>
      </c>
      <c r="O114" s="29">
        <v>43300</v>
      </c>
      <c r="P114" s="30">
        <v>578500.53</v>
      </c>
      <c r="Q114" s="28" t="s">
        <v>309</v>
      </c>
      <c r="R114" s="29">
        <v>43454</v>
      </c>
      <c r="S114" s="30">
        <v>610544</v>
      </c>
      <c r="T114" s="29"/>
      <c r="U114" s="31"/>
      <c r="V114" s="31"/>
      <c r="W114" s="30"/>
      <c r="X114" s="29"/>
      <c r="Y114" s="31"/>
      <c r="Z114" s="31"/>
      <c r="AA114" s="30"/>
      <c r="AB114" s="29"/>
      <c r="AC114" s="31"/>
      <c r="AD114" s="31"/>
      <c r="AE114" s="30"/>
      <c r="AF114" s="29"/>
      <c r="AG114" s="31"/>
      <c r="AH114" s="31"/>
      <c r="AI114" s="30"/>
      <c r="AJ114" s="29"/>
      <c r="AK114" s="31"/>
      <c r="AL114" s="31"/>
      <c r="AM114" s="30"/>
      <c r="AN114" s="31"/>
      <c r="AO114" s="31"/>
      <c r="AP114" s="31"/>
      <c r="AQ114" s="46"/>
      <c r="AR114" s="31"/>
      <c r="AS114" s="31"/>
      <c r="AT114" s="31"/>
      <c r="AU114" s="46"/>
      <c r="AV114" s="31"/>
      <c r="AW114" s="31"/>
      <c r="AX114" s="31"/>
      <c r="AY114" s="31"/>
      <c r="AZ114" s="98"/>
      <c r="BA114" s="98"/>
      <c r="BB114" s="98"/>
      <c r="BC114" s="98"/>
      <c r="BD114" s="31"/>
      <c r="BE114" s="43"/>
    </row>
    <row r="115" spans="1:57" s="104" customFormat="1" ht="47.25" hidden="1" x14ac:dyDescent="0.25">
      <c r="A115" s="26" t="s">
        <v>542</v>
      </c>
      <c r="B115" s="10" t="s">
        <v>92</v>
      </c>
      <c r="C115" s="10" t="s">
        <v>48</v>
      </c>
      <c r="D115" s="38" t="s">
        <v>209</v>
      </c>
      <c r="E115" s="75" t="str">
        <f t="shared" si="8"/>
        <v>ссылка</v>
      </c>
      <c r="F115" s="78">
        <v>2308103605</v>
      </c>
      <c r="G115" s="63" t="s">
        <v>210</v>
      </c>
      <c r="H115" s="90" t="s">
        <v>330</v>
      </c>
      <c r="I115" s="25" t="s">
        <v>19</v>
      </c>
      <c r="J115" s="27">
        <v>43188</v>
      </c>
      <c r="K115" s="25" t="s">
        <v>211</v>
      </c>
      <c r="L115" s="10" t="s">
        <v>92</v>
      </c>
      <c r="M115" s="25" t="s">
        <v>306</v>
      </c>
      <c r="N115" s="28" t="s">
        <v>310</v>
      </c>
      <c r="O115" s="29">
        <v>43300</v>
      </c>
      <c r="P115" s="30">
        <v>95722.47</v>
      </c>
      <c r="Q115" s="28"/>
      <c r="R115" s="29"/>
      <c r="S115" s="30"/>
      <c r="T115" s="29"/>
      <c r="U115" s="31"/>
      <c r="V115" s="31"/>
      <c r="W115" s="30"/>
      <c r="X115" s="29"/>
      <c r="Y115" s="31"/>
      <c r="Z115" s="31"/>
      <c r="AA115" s="30"/>
      <c r="AB115" s="29"/>
      <c r="AC115" s="31"/>
      <c r="AD115" s="31"/>
      <c r="AE115" s="30"/>
      <c r="AF115" s="29"/>
      <c r="AG115" s="31"/>
      <c r="AH115" s="31"/>
      <c r="AI115" s="30"/>
      <c r="AJ115" s="29"/>
      <c r="AK115" s="31"/>
      <c r="AL115" s="31"/>
      <c r="AM115" s="30"/>
      <c r="AN115" s="31"/>
      <c r="AO115" s="31"/>
      <c r="AP115" s="31"/>
      <c r="AQ115" s="46"/>
      <c r="AR115" s="31"/>
      <c r="AS115" s="31"/>
      <c r="AT115" s="31"/>
      <c r="AU115" s="46"/>
      <c r="AV115" s="31"/>
      <c r="AW115" s="31"/>
      <c r="AX115" s="31"/>
      <c r="AY115" s="31"/>
      <c r="AZ115" s="98"/>
      <c r="BA115" s="98"/>
      <c r="BB115" s="98"/>
      <c r="BC115" s="98"/>
      <c r="BD115" s="31"/>
      <c r="BE115" s="43"/>
    </row>
    <row r="116" spans="1:57" s="104" customFormat="1" ht="204.75" hidden="1" x14ac:dyDescent="0.25">
      <c r="A116" s="26"/>
      <c r="B116" s="10" t="s">
        <v>92</v>
      </c>
      <c r="C116" s="10" t="s">
        <v>52</v>
      </c>
      <c r="D116" s="38" t="s">
        <v>409</v>
      </c>
      <c r="E116" s="75" t="str">
        <f t="shared" si="8"/>
        <v>ссылка</v>
      </c>
      <c r="F116" s="78">
        <v>2348023579</v>
      </c>
      <c r="G116" s="63" t="s">
        <v>410</v>
      </c>
      <c r="H116" s="90" t="s">
        <v>330</v>
      </c>
      <c r="I116" s="25" t="s">
        <v>19</v>
      </c>
      <c r="J116" s="27">
        <v>43733</v>
      </c>
      <c r="K116" s="25" t="s">
        <v>411</v>
      </c>
      <c r="L116" s="10" t="s">
        <v>95</v>
      </c>
      <c r="M116" s="25" t="s">
        <v>107</v>
      </c>
      <c r="N116" s="28" t="s">
        <v>412</v>
      </c>
      <c r="O116" s="29">
        <v>43824</v>
      </c>
      <c r="P116" s="30">
        <v>198329.5</v>
      </c>
      <c r="Q116" s="82" t="s">
        <v>936</v>
      </c>
      <c r="R116" s="88">
        <v>43873</v>
      </c>
      <c r="S116" s="20">
        <v>218821.89</v>
      </c>
      <c r="T116" s="29">
        <v>43929</v>
      </c>
      <c r="U116" s="31" t="s">
        <v>28</v>
      </c>
      <c r="V116" s="31" t="s">
        <v>30</v>
      </c>
      <c r="W116" s="30">
        <v>0</v>
      </c>
      <c r="X116" s="29">
        <v>43978</v>
      </c>
      <c r="Y116" s="31" t="s">
        <v>28</v>
      </c>
      <c r="Z116" s="31" t="s">
        <v>30</v>
      </c>
      <c r="AA116" s="30">
        <v>0</v>
      </c>
      <c r="AB116" s="29" t="s">
        <v>538</v>
      </c>
      <c r="AC116" s="31" t="s">
        <v>35</v>
      </c>
      <c r="AD116" s="31" t="s">
        <v>30</v>
      </c>
      <c r="AE116" s="30">
        <v>0</v>
      </c>
      <c r="AF116" s="29"/>
      <c r="AG116" s="31"/>
      <c r="AH116" s="31"/>
      <c r="AI116" s="30"/>
      <c r="AJ116" s="29"/>
      <c r="AK116" s="31"/>
      <c r="AL116" s="31"/>
      <c r="AM116" s="30"/>
      <c r="AN116" s="31"/>
      <c r="AO116" s="31"/>
      <c r="AP116" s="31"/>
      <c r="AQ116" s="46"/>
      <c r="AR116" s="31"/>
      <c r="AS116" s="31"/>
      <c r="AT116" s="31"/>
      <c r="AU116" s="46"/>
      <c r="AV116" s="31"/>
      <c r="AW116" s="31"/>
      <c r="AX116" s="31"/>
      <c r="AY116" s="31"/>
      <c r="AZ116" s="98"/>
      <c r="BA116" s="98"/>
      <c r="BB116" s="98"/>
      <c r="BC116" s="98"/>
      <c r="BD116" s="31"/>
      <c r="BE116" s="43"/>
    </row>
    <row r="117" spans="1:57" s="104" customFormat="1" ht="110.25" hidden="1" x14ac:dyDescent="0.25">
      <c r="A117" s="105"/>
      <c r="B117" s="23" t="s">
        <v>92</v>
      </c>
      <c r="C117" s="23" t="s">
        <v>48</v>
      </c>
      <c r="D117" s="38" t="s">
        <v>470</v>
      </c>
      <c r="E117" s="75" t="str">
        <f t="shared" si="8"/>
        <v>ссылка</v>
      </c>
      <c r="F117" s="71">
        <v>2309064660</v>
      </c>
      <c r="G117" s="63" t="s">
        <v>469</v>
      </c>
      <c r="H117" s="90" t="s">
        <v>330</v>
      </c>
      <c r="I117" s="23" t="s">
        <v>19</v>
      </c>
      <c r="J117" s="101">
        <v>43630</v>
      </c>
      <c r="K117" s="23" t="s">
        <v>789</v>
      </c>
      <c r="L117" s="23" t="s">
        <v>92</v>
      </c>
      <c r="M117" s="23" t="s">
        <v>22</v>
      </c>
      <c r="N117" s="19" t="s">
        <v>490</v>
      </c>
      <c r="O117" s="88">
        <v>43784</v>
      </c>
      <c r="P117" s="20">
        <v>0</v>
      </c>
      <c r="Q117" s="19"/>
      <c r="R117" s="88"/>
      <c r="S117" s="20"/>
      <c r="T117" s="88"/>
      <c r="U117" s="102"/>
      <c r="V117" s="102"/>
      <c r="W117" s="20"/>
      <c r="X117" s="88"/>
      <c r="Y117" s="102"/>
      <c r="Z117" s="102"/>
      <c r="AA117" s="20"/>
      <c r="AB117" s="88"/>
      <c r="AC117" s="102"/>
      <c r="AD117" s="102"/>
      <c r="AE117" s="20"/>
      <c r="AF117" s="88"/>
      <c r="AG117" s="102"/>
      <c r="AH117" s="102"/>
      <c r="AI117" s="20"/>
      <c r="AJ117" s="88"/>
      <c r="AK117" s="102"/>
      <c r="AL117" s="102"/>
      <c r="AM117" s="20"/>
      <c r="AN117" s="102"/>
      <c r="AO117" s="102"/>
      <c r="AP117" s="102"/>
      <c r="AQ117" s="106"/>
      <c r="AR117" s="102"/>
      <c r="AS117" s="102"/>
      <c r="AT117" s="102"/>
      <c r="AU117" s="106"/>
      <c r="AV117" s="102"/>
      <c r="AW117" s="102"/>
      <c r="AX117" s="102"/>
      <c r="AY117" s="102"/>
      <c r="AZ117" s="103"/>
      <c r="BA117" s="103"/>
      <c r="BB117" s="103"/>
      <c r="BC117" s="103"/>
      <c r="BD117" s="102"/>
      <c r="BE117" s="89"/>
    </row>
    <row r="118" spans="1:57" s="104" customFormat="1" ht="110.25" hidden="1" x14ac:dyDescent="0.25">
      <c r="A118" s="105"/>
      <c r="B118" s="23" t="s">
        <v>92</v>
      </c>
      <c r="C118" s="23" t="s">
        <v>48</v>
      </c>
      <c r="D118" s="38" t="s">
        <v>470</v>
      </c>
      <c r="E118" s="75" t="str">
        <f t="shared" si="8"/>
        <v>ссылка</v>
      </c>
      <c r="F118" s="71">
        <v>2309064660</v>
      </c>
      <c r="G118" s="63" t="s">
        <v>469</v>
      </c>
      <c r="H118" s="90" t="s">
        <v>330</v>
      </c>
      <c r="I118" s="23" t="s">
        <v>19</v>
      </c>
      <c r="J118" s="101">
        <v>43630</v>
      </c>
      <c r="K118" s="23" t="s">
        <v>789</v>
      </c>
      <c r="L118" s="23" t="s">
        <v>92</v>
      </c>
      <c r="M118" s="23" t="s">
        <v>22</v>
      </c>
      <c r="N118" s="19" t="s">
        <v>491</v>
      </c>
      <c r="O118" s="88">
        <v>43784</v>
      </c>
      <c r="P118" s="20">
        <v>0</v>
      </c>
      <c r="Q118" s="19"/>
      <c r="R118" s="88"/>
      <c r="S118" s="20"/>
      <c r="T118" s="88"/>
      <c r="U118" s="102"/>
      <c r="V118" s="102"/>
      <c r="W118" s="20"/>
      <c r="X118" s="88"/>
      <c r="Y118" s="102"/>
      <c r="Z118" s="102"/>
      <c r="AA118" s="20"/>
      <c r="AB118" s="88"/>
      <c r="AC118" s="102"/>
      <c r="AD118" s="102"/>
      <c r="AE118" s="20"/>
      <c r="AF118" s="88"/>
      <c r="AG118" s="102"/>
      <c r="AH118" s="102"/>
      <c r="AI118" s="20"/>
      <c r="AJ118" s="88"/>
      <c r="AK118" s="102"/>
      <c r="AL118" s="102"/>
      <c r="AM118" s="20"/>
      <c r="AN118" s="102"/>
      <c r="AO118" s="102"/>
      <c r="AP118" s="102"/>
      <c r="AQ118" s="106"/>
      <c r="AR118" s="102"/>
      <c r="AS118" s="102"/>
      <c r="AT118" s="102"/>
      <c r="AU118" s="106"/>
      <c r="AV118" s="102"/>
      <c r="AW118" s="102"/>
      <c r="AX118" s="102"/>
      <c r="AY118" s="102"/>
      <c r="AZ118" s="103"/>
      <c r="BA118" s="103"/>
      <c r="BB118" s="103"/>
      <c r="BC118" s="103"/>
      <c r="BD118" s="102"/>
      <c r="BE118" s="89"/>
    </row>
    <row r="119" spans="1:57" s="104" customFormat="1" ht="346.5" hidden="1" x14ac:dyDescent="0.25">
      <c r="A119" s="105"/>
      <c r="B119" s="23" t="s">
        <v>92</v>
      </c>
      <c r="C119" s="23" t="s">
        <v>48</v>
      </c>
      <c r="D119" s="38" t="s">
        <v>470</v>
      </c>
      <c r="E119" s="75" t="str">
        <f t="shared" si="8"/>
        <v>ссылка</v>
      </c>
      <c r="F119" s="71">
        <v>2309064660</v>
      </c>
      <c r="G119" s="63" t="s">
        <v>469</v>
      </c>
      <c r="H119" s="90" t="s">
        <v>330</v>
      </c>
      <c r="I119" s="23" t="s">
        <v>19</v>
      </c>
      <c r="J119" s="101">
        <v>43630</v>
      </c>
      <c r="K119" s="23" t="s">
        <v>789</v>
      </c>
      <c r="L119" s="23" t="s">
        <v>92</v>
      </c>
      <c r="M119" s="23" t="s">
        <v>21</v>
      </c>
      <c r="N119" s="19" t="s">
        <v>492</v>
      </c>
      <c r="O119" s="88">
        <v>43808</v>
      </c>
      <c r="P119" s="20">
        <v>0</v>
      </c>
      <c r="Q119" s="19" t="s">
        <v>541</v>
      </c>
      <c r="R119" s="88"/>
      <c r="S119" s="20"/>
      <c r="T119" s="88"/>
      <c r="U119" s="102"/>
      <c r="V119" s="102"/>
      <c r="W119" s="20"/>
      <c r="X119" s="88"/>
      <c r="Y119" s="102"/>
      <c r="Z119" s="102"/>
      <c r="AA119" s="20"/>
      <c r="AB119" s="88"/>
      <c r="AC119" s="102"/>
      <c r="AD119" s="102"/>
      <c r="AE119" s="20"/>
      <c r="AF119" s="88"/>
      <c r="AG119" s="102"/>
      <c r="AH119" s="102"/>
      <c r="AI119" s="20"/>
      <c r="AJ119" s="88"/>
      <c r="AK119" s="102"/>
      <c r="AL119" s="102"/>
      <c r="AM119" s="20"/>
      <c r="AN119" s="102"/>
      <c r="AO119" s="102"/>
      <c r="AP119" s="102"/>
      <c r="AQ119" s="106"/>
      <c r="AR119" s="102"/>
      <c r="AS119" s="102"/>
      <c r="AT119" s="102"/>
      <c r="AU119" s="106"/>
      <c r="AV119" s="102"/>
      <c r="AW119" s="102"/>
      <c r="AX119" s="102"/>
      <c r="AY119" s="102"/>
      <c r="AZ119" s="103"/>
      <c r="BA119" s="103"/>
      <c r="BB119" s="103"/>
      <c r="BC119" s="103"/>
      <c r="BD119" s="102"/>
      <c r="BE119" s="89"/>
    </row>
    <row r="120" spans="1:57" s="104" customFormat="1" ht="173.25" hidden="1" x14ac:dyDescent="0.25">
      <c r="A120" s="105"/>
      <c r="B120" s="23" t="s">
        <v>92</v>
      </c>
      <c r="C120" s="23" t="s">
        <v>48</v>
      </c>
      <c r="D120" s="38" t="s">
        <v>470</v>
      </c>
      <c r="E120" s="75" t="str">
        <f t="shared" si="8"/>
        <v>ссылка</v>
      </c>
      <c r="F120" s="71">
        <v>2309064660</v>
      </c>
      <c r="G120" s="63" t="s">
        <v>469</v>
      </c>
      <c r="H120" s="90" t="s">
        <v>330</v>
      </c>
      <c r="I120" s="23" t="s">
        <v>19</v>
      </c>
      <c r="J120" s="101">
        <v>43630</v>
      </c>
      <c r="K120" s="23" t="s">
        <v>789</v>
      </c>
      <c r="L120" s="23" t="s">
        <v>135</v>
      </c>
      <c r="M120" s="23" t="s">
        <v>44</v>
      </c>
      <c r="N120" s="19" t="s">
        <v>493</v>
      </c>
      <c r="O120" s="88">
        <v>43864</v>
      </c>
      <c r="P120" s="20">
        <v>0</v>
      </c>
      <c r="Q120" s="19" t="s">
        <v>493</v>
      </c>
      <c r="R120" s="88">
        <v>43773</v>
      </c>
      <c r="S120" s="20">
        <v>69581.3</v>
      </c>
      <c r="T120" s="88"/>
      <c r="U120" s="102"/>
      <c r="V120" s="102"/>
      <c r="W120" s="20"/>
      <c r="X120" s="88"/>
      <c r="Y120" s="102"/>
      <c r="Z120" s="102"/>
      <c r="AA120" s="20"/>
      <c r="AB120" s="88"/>
      <c r="AC120" s="102"/>
      <c r="AD120" s="102"/>
      <c r="AE120" s="20"/>
      <c r="AF120" s="88"/>
      <c r="AG120" s="102"/>
      <c r="AH120" s="102"/>
      <c r="AI120" s="20"/>
      <c r="AJ120" s="88"/>
      <c r="AK120" s="102"/>
      <c r="AL120" s="102"/>
      <c r="AM120" s="20"/>
      <c r="AN120" s="102"/>
      <c r="AO120" s="102"/>
      <c r="AP120" s="102"/>
      <c r="AQ120" s="106"/>
      <c r="AR120" s="102"/>
      <c r="AS120" s="102"/>
      <c r="AT120" s="102"/>
      <c r="AU120" s="106"/>
      <c r="AV120" s="102"/>
      <c r="AW120" s="102"/>
      <c r="AX120" s="102"/>
      <c r="AY120" s="102"/>
      <c r="AZ120" s="103"/>
      <c r="BA120" s="103"/>
      <c r="BB120" s="103"/>
      <c r="BC120" s="103"/>
      <c r="BD120" s="102"/>
      <c r="BE120" s="89"/>
    </row>
    <row r="121" spans="1:57" s="104" customFormat="1" ht="110.25" hidden="1" x14ac:dyDescent="0.25">
      <c r="A121" s="105"/>
      <c r="B121" s="23" t="s">
        <v>92</v>
      </c>
      <c r="C121" s="23" t="s">
        <v>48</v>
      </c>
      <c r="D121" s="38" t="s">
        <v>470</v>
      </c>
      <c r="E121" s="75" t="str">
        <f t="shared" si="8"/>
        <v>ссылка</v>
      </c>
      <c r="F121" s="71">
        <v>2309064660</v>
      </c>
      <c r="G121" s="63" t="s">
        <v>469</v>
      </c>
      <c r="H121" s="90" t="s">
        <v>330</v>
      </c>
      <c r="I121" s="23" t="s">
        <v>19</v>
      </c>
      <c r="J121" s="101">
        <v>43630</v>
      </c>
      <c r="K121" s="23" t="s">
        <v>789</v>
      </c>
      <c r="L121" s="23" t="s">
        <v>135</v>
      </c>
      <c r="M121" s="23" t="s">
        <v>21</v>
      </c>
      <c r="N121" s="19" t="s">
        <v>503</v>
      </c>
      <c r="O121" s="88">
        <v>43864</v>
      </c>
      <c r="P121" s="20">
        <v>0</v>
      </c>
      <c r="Q121" s="19" t="s">
        <v>503</v>
      </c>
      <c r="R121" s="88">
        <v>43787</v>
      </c>
      <c r="S121" s="20">
        <v>5300</v>
      </c>
      <c r="T121" s="88"/>
      <c r="U121" s="102"/>
      <c r="V121" s="102"/>
      <c r="W121" s="20"/>
      <c r="X121" s="88"/>
      <c r="Y121" s="102"/>
      <c r="Z121" s="102"/>
      <c r="AA121" s="20"/>
      <c r="AB121" s="88"/>
      <c r="AC121" s="102"/>
      <c r="AD121" s="102"/>
      <c r="AE121" s="20"/>
      <c r="AF121" s="88"/>
      <c r="AG121" s="102"/>
      <c r="AH121" s="102"/>
      <c r="AI121" s="20"/>
      <c r="AJ121" s="88"/>
      <c r="AK121" s="102"/>
      <c r="AL121" s="102"/>
      <c r="AM121" s="20"/>
      <c r="AN121" s="102"/>
      <c r="AO121" s="102"/>
      <c r="AP121" s="102"/>
      <c r="AQ121" s="106"/>
      <c r="AR121" s="102"/>
      <c r="AS121" s="102"/>
      <c r="AT121" s="102"/>
      <c r="AU121" s="106"/>
      <c r="AV121" s="102"/>
      <c r="AW121" s="102"/>
      <c r="AX121" s="102"/>
      <c r="AY121" s="102"/>
      <c r="AZ121" s="103"/>
      <c r="BA121" s="103"/>
      <c r="BB121" s="103"/>
      <c r="BC121" s="103"/>
      <c r="BD121" s="102"/>
      <c r="BE121" s="89"/>
    </row>
    <row r="122" spans="1:57" s="104" customFormat="1" ht="126" hidden="1" x14ac:dyDescent="0.25">
      <c r="A122" s="105"/>
      <c r="B122" s="23" t="s">
        <v>92</v>
      </c>
      <c r="C122" s="23" t="s">
        <v>48</v>
      </c>
      <c r="D122" s="38" t="s">
        <v>470</v>
      </c>
      <c r="E122" s="75" t="str">
        <f t="shared" si="8"/>
        <v>ссылка</v>
      </c>
      <c r="F122" s="71">
        <v>2309064660</v>
      </c>
      <c r="G122" s="63" t="s">
        <v>469</v>
      </c>
      <c r="H122" s="90" t="s">
        <v>330</v>
      </c>
      <c r="I122" s="23" t="s">
        <v>19</v>
      </c>
      <c r="J122" s="101">
        <v>43630</v>
      </c>
      <c r="K122" s="23" t="s">
        <v>789</v>
      </c>
      <c r="L122" s="23" t="s">
        <v>135</v>
      </c>
      <c r="M122" s="23" t="s">
        <v>56</v>
      </c>
      <c r="N122" s="19" t="s">
        <v>499</v>
      </c>
      <c r="O122" s="88">
        <v>43986</v>
      </c>
      <c r="P122" s="20">
        <v>0</v>
      </c>
      <c r="Q122" s="19"/>
      <c r="R122" s="88"/>
      <c r="S122" s="20"/>
      <c r="T122" s="88"/>
      <c r="U122" s="102"/>
      <c r="V122" s="102"/>
      <c r="W122" s="20"/>
      <c r="X122" s="88"/>
      <c r="Y122" s="102"/>
      <c r="Z122" s="102"/>
      <c r="AA122" s="20"/>
      <c r="AB122" s="88"/>
      <c r="AC122" s="102"/>
      <c r="AD122" s="102"/>
      <c r="AE122" s="20"/>
      <c r="AF122" s="88"/>
      <c r="AG122" s="102"/>
      <c r="AH122" s="102"/>
      <c r="AI122" s="20"/>
      <c r="AJ122" s="88"/>
      <c r="AK122" s="102"/>
      <c r="AL122" s="102"/>
      <c r="AM122" s="20"/>
      <c r="AN122" s="102"/>
      <c r="AO122" s="102"/>
      <c r="AP122" s="102"/>
      <c r="AQ122" s="106"/>
      <c r="AR122" s="102"/>
      <c r="AS122" s="102"/>
      <c r="AT122" s="102"/>
      <c r="AU122" s="106"/>
      <c r="AV122" s="102"/>
      <c r="AW122" s="102"/>
      <c r="AX122" s="102"/>
      <c r="AY122" s="102"/>
      <c r="AZ122" s="103"/>
      <c r="BA122" s="103"/>
      <c r="BB122" s="103"/>
      <c r="BC122" s="103"/>
      <c r="BD122" s="102"/>
      <c r="BE122" s="89"/>
    </row>
    <row r="123" spans="1:57" s="104" customFormat="1" ht="110.25" hidden="1" x14ac:dyDescent="0.25">
      <c r="A123" s="105"/>
      <c r="B123" s="23" t="s">
        <v>92</v>
      </c>
      <c r="C123" s="23" t="s">
        <v>48</v>
      </c>
      <c r="D123" s="38" t="s">
        <v>470</v>
      </c>
      <c r="E123" s="75" t="str">
        <f t="shared" si="8"/>
        <v>ссылка</v>
      </c>
      <c r="F123" s="71">
        <v>2309064660</v>
      </c>
      <c r="G123" s="63" t="s">
        <v>469</v>
      </c>
      <c r="H123" s="90" t="s">
        <v>330</v>
      </c>
      <c r="I123" s="23" t="s">
        <v>19</v>
      </c>
      <c r="J123" s="101">
        <v>43630</v>
      </c>
      <c r="K123" s="23" t="s">
        <v>789</v>
      </c>
      <c r="L123" s="23" t="s">
        <v>95</v>
      </c>
      <c r="M123" s="23" t="s">
        <v>56</v>
      </c>
      <c r="N123" s="19" t="s">
        <v>500</v>
      </c>
      <c r="O123" s="88">
        <v>43984</v>
      </c>
      <c r="P123" s="20">
        <v>0</v>
      </c>
      <c r="Q123" s="19"/>
      <c r="R123" s="88"/>
      <c r="S123" s="20"/>
      <c r="T123" s="88"/>
      <c r="U123" s="102"/>
      <c r="V123" s="102"/>
      <c r="W123" s="20"/>
      <c r="X123" s="88"/>
      <c r="Y123" s="102"/>
      <c r="Z123" s="102"/>
      <c r="AA123" s="20"/>
      <c r="AB123" s="88"/>
      <c r="AC123" s="102"/>
      <c r="AD123" s="102"/>
      <c r="AE123" s="20"/>
      <c r="AF123" s="88"/>
      <c r="AG123" s="102"/>
      <c r="AH123" s="102"/>
      <c r="AI123" s="20"/>
      <c r="AJ123" s="88"/>
      <c r="AK123" s="102"/>
      <c r="AL123" s="102"/>
      <c r="AM123" s="20"/>
      <c r="AN123" s="102"/>
      <c r="AO123" s="102"/>
      <c r="AP123" s="102"/>
      <c r="AQ123" s="106"/>
      <c r="AR123" s="102"/>
      <c r="AS123" s="102"/>
      <c r="AT123" s="102"/>
      <c r="AU123" s="106"/>
      <c r="AV123" s="102"/>
      <c r="AW123" s="102"/>
      <c r="AX123" s="102"/>
      <c r="AY123" s="102"/>
      <c r="AZ123" s="103"/>
      <c r="BA123" s="103"/>
      <c r="BB123" s="103"/>
      <c r="BC123" s="103"/>
      <c r="BD123" s="102"/>
      <c r="BE123" s="89"/>
    </row>
    <row r="124" spans="1:57" s="104" customFormat="1" ht="110.25" hidden="1" x14ac:dyDescent="0.25">
      <c r="A124" s="105"/>
      <c r="B124" s="23" t="s">
        <v>92</v>
      </c>
      <c r="C124" s="23" t="s">
        <v>48</v>
      </c>
      <c r="D124" s="38" t="s">
        <v>470</v>
      </c>
      <c r="E124" s="75" t="str">
        <f t="shared" si="8"/>
        <v>ссылка</v>
      </c>
      <c r="F124" s="71">
        <v>2309064660</v>
      </c>
      <c r="G124" s="63" t="s">
        <v>469</v>
      </c>
      <c r="H124" s="90" t="s">
        <v>330</v>
      </c>
      <c r="I124" s="23" t="s">
        <v>19</v>
      </c>
      <c r="J124" s="101">
        <v>43630</v>
      </c>
      <c r="K124" s="23" t="s">
        <v>789</v>
      </c>
      <c r="L124" s="23" t="s">
        <v>95</v>
      </c>
      <c r="M124" s="23" t="s">
        <v>56</v>
      </c>
      <c r="N124" s="19" t="s">
        <v>501</v>
      </c>
      <c r="O124" s="88">
        <v>43986</v>
      </c>
      <c r="P124" s="20">
        <v>0</v>
      </c>
      <c r="Q124" s="19"/>
      <c r="R124" s="88"/>
      <c r="S124" s="20"/>
      <c r="T124" s="88"/>
      <c r="U124" s="102"/>
      <c r="V124" s="102"/>
      <c r="W124" s="20"/>
      <c r="X124" s="88"/>
      <c r="Y124" s="102"/>
      <c r="Z124" s="102"/>
      <c r="AA124" s="20"/>
      <c r="AB124" s="88"/>
      <c r="AC124" s="102"/>
      <c r="AD124" s="102"/>
      <c r="AE124" s="20"/>
      <c r="AF124" s="88"/>
      <c r="AG124" s="102"/>
      <c r="AH124" s="102"/>
      <c r="AI124" s="20"/>
      <c r="AJ124" s="88"/>
      <c r="AK124" s="102"/>
      <c r="AL124" s="102"/>
      <c r="AM124" s="20"/>
      <c r="AN124" s="102"/>
      <c r="AO124" s="102"/>
      <c r="AP124" s="102"/>
      <c r="AQ124" s="106"/>
      <c r="AR124" s="102"/>
      <c r="AS124" s="102"/>
      <c r="AT124" s="102"/>
      <c r="AU124" s="106"/>
      <c r="AV124" s="102"/>
      <c r="AW124" s="102"/>
      <c r="AX124" s="102"/>
      <c r="AY124" s="102"/>
      <c r="AZ124" s="103"/>
      <c r="BA124" s="103"/>
      <c r="BB124" s="103"/>
      <c r="BC124" s="103"/>
      <c r="BD124" s="102"/>
      <c r="BE124" s="89"/>
    </row>
    <row r="125" spans="1:57" s="104" customFormat="1" ht="110.25" hidden="1" x14ac:dyDescent="0.25">
      <c r="A125" s="105"/>
      <c r="B125" s="23" t="s">
        <v>92</v>
      </c>
      <c r="C125" s="23" t="s">
        <v>48</v>
      </c>
      <c r="D125" s="38" t="s">
        <v>470</v>
      </c>
      <c r="E125" s="75" t="str">
        <f t="shared" si="8"/>
        <v>ссылка</v>
      </c>
      <c r="F125" s="71">
        <v>2309064660</v>
      </c>
      <c r="G125" s="63" t="s">
        <v>469</v>
      </c>
      <c r="H125" s="90" t="s">
        <v>330</v>
      </c>
      <c r="I125" s="23" t="s">
        <v>19</v>
      </c>
      <c r="J125" s="101">
        <v>43630</v>
      </c>
      <c r="K125" s="23" t="s">
        <v>789</v>
      </c>
      <c r="L125" s="23" t="s">
        <v>92</v>
      </c>
      <c r="M125" s="23" t="s">
        <v>22</v>
      </c>
      <c r="N125" s="19" t="s">
        <v>502</v>
      </c>
      <c r="O125" s="88">
        <v>44018</v>
      </c>
      <c r="P125" s="20">
        <v>0</v>
      </c>
      <c r="Q125" s="19" t="s">
        <v>539</v>
      </c>
      <c r="R125" s="88">
        <v>44034</v>
      </c>
      <c r="S125" s="20">
        <v>8529</v>
      </c>
      <c r="T125" s="88"/>
      <c r="U125" s="102"/>
      <c r="V125" s="102"/>
      <c r="W125" s="20"/>
      <c r="X125" s="88"/>
      <c r="Y125" s="102"/>
      <c r="Z125" s="102"/>
      <c r="AA125" s="20"/>
      <c r="AB125" s="88"/>
      <c r="AC125" s="102"/>
      <c r="AD125" s="102"/>
      <c r="AE125" s="20"/>
      <c r="AF125" s="88"/>
      <c r="AG125" s="102"/>
      <c r="AH125" s="102"/>
      <c r="AI125" s="20"/>
      <c r="AJ125" s="88"/>
      <c r="AK125" s="102"/>
      <c r="AL125" s="102"/>
      <c r="AM125" s="20"/>
      <c r="AN125" s="102"/>
      <c r="AO125" s="102"/>
      <c r="AP125" s="102"/>
      <c r="AQ125" s="106"/>
      <c r="AR125" s="102"/>
      <c r="AS125" s="102"/>
      <c r="AT125" s="102"/>
      <c r="AU125" s="106"/>
      <c r="AV125" s="102"/>
      <c r="AW125" s="102"/>
      <c r="AX125" s="102"/>
      <c r="AY125" s="102"/>
      <c r="AZ125" s="103"/>
      <c r="BA125" s="103"/>
      <c r="BB125" s="103"/>
      <c r="BC125" s="103"/>
      <c r="BD125" s="102"/>
      <c r="BE125" s="89"/>
    </row>
    <row r="126" spans="1:57" s="104" customFormat="1" ht="110.25" hidden="1" x14ac:dyDescent="0.25">
      <c r="A126" s="105"/>
      <c r="B126" s="23" t="s">
        <v>92</v>
      </c>
      <c r="C126" s="23" t="s">
        <v>48</v>
      </c>
      <c r="D126" s="38" t="s">
        <v>470</v>
      </c>
      <c r="E126" s="75" t="str">
        <f t="shared" si="8"/>
        <v>ссылка</v>
      </c>
      <c r="F126" s="71">
        <v>2309064660</v>
      </c>
      <c r="G126" s="63" t="s">
        <v>469</v>
      </c>
      <c r="H126" s="90" t="s">
        <v>330</v>
      </c>
      <c r="I126" s="23" t="s">
        <v>19</v>
      </c>
      <c r="J126" s="101">
        <v>43630</v>
      </c>
      <c r="K126" s="23" t="s">
        <v>789</v>
      </c>
      <c r="L126" s="23" t="s">
        <v>92</v>
      </c>
      <c r="M126" s="23" t="s">
        <v>21</v>
      </c>
      <c r="N126" s="19" t="s">
        <v>494</v>
      </c>
      <c r="O126" s="88">
        <v>43864</v>
      </c>
      <c r="P126" s="20">
        <v>0</v>
      </c>
      <c r="Q126" s="19"/>
      <c r="R126" s="88"/>
      <c r="S126" s="20"/>
      <c r="T126" s="88"/>
      <c r="U126" s="102"/>
      <c r="V126" s="102"/>
      <c r="W126" s="20"/>
      <c r="X126" s="88"/>
      <c r="Y126" s="102"/>
      <c r="Z126" s="102"/>
      <c r="AA126" s="20"/>
      <c r="AB126" s="88"/>
      <c r="AC126" s="102"/>
      <c r="AD126" s="102"/>
      <c r="AE126" s="20"/>
      <c r="AF126" s="88"/>
      <c r="AG126" s="102"/>
      <c r="AH126" s="102"/>
      <c r="AI126" s="20"/>
      <c r="AJ126" s="88"/>
      <c r="AK126" s="102"/>
      <c r="AL126" s="102"/>
      <c r="AM126" s="20"/>
      <c r="AN126" s="102"/>
      <c r="AO126" s="102"/>
      <c r="AP126" s="102"/>
      <c r="AQ126" s="106"/>
      <c r="AR126" s="102"/>
      <c r="AS126" s="102"/>
      <c r="AT126" s="102"/>
      <c r="AU126" s="106"/>
      <c r="AV126" s="102"/>
      <c r="AW126" s="102"/>
      <c r="AX126" s="102"/>
      <c r="AY126" s="102"/>
      <c r="AZ126" s="103"/>
      <c r="BA126" s="103"/>
      <c r="BB126" s="103"/>
      <c r="BC126" s="103"/>
      <c r="BD126" s="102"/>
      <c r="BE126" s="89"/>
    </row>
    <row r="127" spans="1:57" s="104" customFormat="1" ht="110.25" hidden="1" x14ac:dyDescent="0.25">
      <c r="A127" s="105"/>
      <c r="B127" s="23" t="s">
        <v>92</v>
      </c>
      <c r="C127" s="23" t="s">
        <v>48</v>
      </c>
      <c r="D127" s="38" t="s">
        <v>470</v>
      </c>
      <c r="E127" s="75" t="str">
        <f t="shared" si="8"/>
        <v>ссылка</v>
      </c>
      <c r="F127" s="71">
        <v>2309064660</v>
      </c>
      <c r="G127" s="63" t="s">
        <v>469</v>
      </c>
      <c r="H127" s="90" t="s">
        <v>330</v>
      </c>
      <c r="I127" s="23" t="s">
        <v>19</v>
      </c>
      <c r="J127" s="101">
        <v>43630</v>
      </c>
      <c r="K127" s="23" t="s">
        <v>789</v>
      </c>
      <c r="L127" s="23" t="s">
        <v>92</v>
      </c>
      <c r="M127" s="23" t="s">
        <v>21</v>
      </c>
      <c r="N127" s="19" t="s">
        <v>495</v>
      </c>
      <c r="O127" s="88">
        <v>43864</v>
      </c>
      <c r="P127" s="20">
        <v>0</v>
      </c>
      <c r="Q127" s="19"/>
      <c r="R127" s="88"/>
      <c r="S127" s="20"/>
      <c r="T127" s="88"/>
      <c r="U127" s="102"/>
      <c r="V127" s="102"/>
      <c r="W127" s="20"/>
      <c r="X127" s="88"/>
      <c r="Y127" s="102"/>
      <c r="Z127" s="102"/>
      <c r="AA127" s="20"/>
      <c r="AB127" s="88"/>
      <c r="AC127" s="102"/>
      <c r="AD127" s="102"/>
      <c r="AE127" s="20"/>
      <c r="AF127" s="88"/>
      <c r="AG127" s="102"/>
      <c r="AH127" s="102"/>
      <c r="AI127" s="20"/>
      <c r="AJ127" s="88"/>
      <c r="AK127" s="102"/>
      <c r="AL127" s="102"/>
      <c r="AM127" s="20"/>
      <c r="AN127" s="102"/>
      <c r="AO127" s="102"/>
      <c r="AP127" s="102"/>
      <c r="AQ127" s="106"/>
      <c r="AR127" s="102"/>
      <c r="AS127" s="102"/>
      <c r="AT127" s="102"/>
      <c r="AU127" s="106"/>
      <c r="AV127" s="102"/>
      <c r="AW127" s="102"/>
      <c r="AX127" s="102"/>
      <c r="AY127" s="102"/>
      <c r="AZ127" s="103"/>
      <c r="BA127" s="103"/>
      <c r="BB127" s="103"/>
      <c r="BC127" s="103"/>
      <c r="BD127" s="102"/>
      <c r="BE127" s="89"/>
    </row>
    <row r="128" spans="1:57" s="104" customFormat="1" ht="110.25" hidden="1" x14ac:dyDescent="0.25">
      <c r="A128" s="105"/>
      <c r="B128" s="23" t="s">
        <v>92</v>
      </c>
      <c r="C128" s="23" t="s">
        <v>48</v>
      </c>
      <c r="D128" s="38" t="s">
        <v>470</v>
      </c>
      <c r="E128" s="75" t="str">
        <f t="shared" si="8"/>
        <v>ссылка</v>
      </c>
      <c r="F128" s="71">
        <v>2309064660</v>
      </c>
      <c r="G128" s="63" t="s">
        <v>469</v>
      </c>
      <c r="H128" s="90" t="s">
        <v>330</v>
      </c>
      <c r="I128" s="23" t="s">
        <v>19</v>
      </c>
      <c r="J128" s="101">
        <v>43630</v>
      </c>
      <c r="K128" s="23" t="s">
        <v>789</v>
      </c>
      <c r="L128" s="23" t="s">
        <v>83</v>
      </c>
      <c r="M128" s="23" t="s">
        <v>21</v>
      </c>
      <c r="N128" s="19" t="s">
        <v>496</v>
      </c>
      <c r="O128" s="88">
        <v>43864</v>
      </c>
      <c r="P128" s="20">
        <v>0</v>
      </c>
      <c r="Q128" s="19" t="s">
        <v>507</v>
      </c>
      <c r="R128" s="88">
        <v>44034</v>
      </c>
      <c r="S128" s="20">
        <v>10600</v>
      </c>
      <c r="T128" s="88"/>
      <c r="U128" s="102"/>
      <c r="V128" s="102"/>
      <c r="W128" s="20"/>
      <c r="X128" s="88"/>
      <c r="Y128" s="102"/>
      <c r="Z128" s="102"/>
      <c r="AA128" s="20"/>
      <c r="AB128" s="88"/>
      <c r="AC128" s="102"/>
      <c r="AD128" s="102"/>
      <c r="AE128" s="20"/>
      <c r="AF128" s="88"/>
      <c r="AG128" s="102"/>
      <c r="AH128" s="102"/>
      <c r="AI128" s="20"/>
      <c r="AJ128" s="88"/>
      <c r="AK128" s="102"/>
      <c r="AL128" s="102"/>
      <c r="AM128" s="20"/>
      <c r="AN128" s="102"/>
      <c r="AO128" s="102"/>
      <c r="AP128" s="102"/>
      <c r="AQ128" s="106"/>
      <c r="AR128" s="102"/>
      <c r="AS128" s="102"/>
      <c r="AT128" s="102"/>
      <c r="AU128" s="106"/>
      <c r="AV128" s="102"/>
      <c r="AW128" s="102"/>
      <c r="AX128" s="102"/>
      <c r="AY128" s="102"/>
      <c r="AZ128" s="103"/>
      <c r="BA128" s="103"/>
      <c r="BB128" s="103"/>
      <c r="BC128" s="103"/>
      <c r="BD128" s="102"/>
      <c r="BE128" s="89"/>
    </row>
    <row r="129" spans="1:57" s="104" customFormat="1" ht="110.25" hidden="1" x14ac:dyDescent="0.25">
      <c r="A129" s="105"/>
      <c r="B129" s="23" t="s">
        <v>92</v>
      </c>
      <c r="C129" s="23" t="s">
        <v>48</v>
      </c>
      <c r="D129" s="38" t="s">
        <v>470</v>
      </c>
      <c r="E129" s="75" t="str">
        <f t="shared" si="8"/>
        <v>ссылка</v>
      </c>
      <c r="F129" s="71">
        <v>2309064660</v>
      </c>
      <c r="G129" s="63" t="s">
        <v>469</v>
      </c>
      <c r="H129" s="90" t="s">
        <v>330</v>
      </c>
      <c r="I129" s="23" t="s">
        <v>19</v>
      </c>
      <c r="J129" s="101">
        <v>43630</v>
      </c>
      <c r="K129" s="23" t="s">
        <v>789</v>
      </c>
      <c r="L129" s="23" t="s">
        <v>92</v>
      </c>
      <c r="M129" s="23" t="s">
        <v>21</v>
      </c>
      <c r="N129" s="19" t="s">
        <v>497</v>
      </c>
      <c r="O129" s="88">
        <v>43864</v>
      </c>
      <c r="P129" s="20">
        <v>0</v>
      </c>
      <c r="Q129" s="19"/>
      <c r="R129" s="88"/>
      <c r="S129" s="20"/>
      <c r="T129" s="88"/>
      <c r="U129" s="102"/>
      <c r="V129" s="102"/>
      <c r="W129" s="20"/>
      <c r="X129" s="88"/>
      <c r="Y129" s="102"/>
      <c r="Z129" s="102"/>
      <c r="AA129" s="20"/>
      <c r="AB129" s="88"/>
      <c r="AC129" s="102"/>
      <c r="AD129" s="102"/>
      <c r="AE129" s="20"/>
      <c r="AF129" s="88"/>
      <c r="AG129" s="102"/>
      <c r="AH129" s="102"/>
      <c r="AI129" s="20"/>
      <c r="AJ129" s="88"/>
      <c r="AK129" s="102"/>
      <c r="AL129" s="102"/>
      <c r="AM129" s="20"/>
      <c r="AN129" s="102"/>
      <c r="AO129" s="102"/>
      <c r="AP129" s="102"/>
      <c r="AQ129" s="106"/>
      <c r="AR129" s="102"/>
      <c r="AS129" s="102"/>
      <c r="AT129" s="102"/>
      <c r="AU129" s="106"/>
      <c r="AV129" s="102"/>
      <c r="AW129" s="102"/>
      <c r="AX129" s="102"/>
      <c r="AY129" s="102"/>
      <c r="AZ129" s="103"/>
      <c r="BA129" s="103"/>
      <c r="BB129" s="103"/>
      <c r="BC129" s="103"/>
      <c r="BD129" s="102"/>
      <c r="BE129" s="89"/>
    </row>
    <row r="130" spans="1:57" s="104" customFormat="1" ht="110.25" hidden="1" x14ac:dyDescent="0.25">
      <c r="A130" s="105"/>
      <c r="B130" s="23" t="s">
        <v>92</v>
      </c>
      <c r="C130" s="23" t="s">
        <v>48</v>
      </c>
      <c r="D130" s="38" t="s">
        <v>470</v>
      </c>
      <c r="E130" s="75" t="str">
        <f t="shared" si="8"/>
        <v>ссылка</v>
      </c>
      <c r="F130" s="71">
        <v>2309064660</v>
      </c>
      <c r="G130" s="63" t="s">
        <v>469</v>
      </c>
      <c r="H130" s="90" t="s">
        <v>330</v>
      </c>
      <c r="I130" s="23" t="s">
        <v>19</v>
      </c>
      <c r="J130" s="101">
        <v>43630</v>
      </c>
      <c r="K130" s="23" t="s">
        <v>789</v>
      </c>
      <c r="L130" s="23" t="s">
        <v>92</v>
      </c>
      <c r="M130" s="23" t="s">
        <v>21</v>
      </c>
      <c r="N130" s="19" t="s">
        <v>498</v>
      </c>
      <c r="O130" s="88">
        <v>43915</v>
      </c>
      <c r="P130" s="20">
        <v>0</v>
      </c>
      <c r="Q130" s="19"/>
      <c r="R130" s="88"/>
      <c r="S130" s="20"/>
      <c r="T130" s="88"/>
      <c r="U130" s="102"/>
      <c r="V130" s="102"/>
      <c r="W130" s="20"/>
      <c r="X130" s="88"/>
      <c r="Y130" s="102"/>
      <c r="Z130" s="102"/>
      <c r="AA130" s="20"/>
      <c r="AB130" s="88"/>
      <c r="AC130" s="102"/>
      <c r="AD130" s="102"/>
      <c r="AE130" s="20"/>
      <c r="AF130" s="88"/>
      <c r="AG130" s="102"/>
      <c r="AH130" s="102"/>
      <c r="AI130" s="20"/>
      <c r="AJ130" s="88"/>
      <c r="AK130" s="102"/>
      <c r="AL130" s="102"/>
      <c r="AM130" s="20"/>
      <c r="AN130" s="102"/>
      <c r="AO130" s="102"/>
      <c r="AP130" s="102"/>
      <c r="AQ130" s="106"/>
      <c r="AR130" s="102"/>
      <c r="AS130" s="102"/>
      <c r="AT130" s="102"/>
      <c r="AU130" s="106"/>
      <c r="AV130" s="102"/>
      <c r="AW130" s="102"/>
      <c r="AX130" s="102"/>
      <c r="AY130" s="102"/>
      <c r="AZ130" s="103"/>
      <c r="BA130" s="103"/>
      <c r="BB130" s="103"/>
      <c r="BC130" s="103"/>
      <c r="BD130" s="102"/>
      <c r="BE130" s="89"/>
    </row>
    <row r="131" spans="1:57" s="104" customFormat="1" ht="409.5" hidden="1" x14ac:dyDescent="0.25">
      <c r="A131" s="105"/>
      <c r="B131" s="23" t="s">
        <v>92</v>
      </c>
      <c r="C131" s="23" t="s">
        <v>48</v>
      </c>
      <c r="D131" s="38" t="s">
        <v>470</v>
      </c>
      <c r="E131" s="75" t="str">
        <f t="shared" ref="E131:E136" si="9">IF(D131&lt;&gt;"",HYPERLINK("http://kad.arbitr.ru/Card?number="&amp;IF(MID(D131,SEARCH("/",D131)+1,2)&lt;&gt;"20",MID(D131,1,SEARCH("/",D131))&amp;"20"&amp;MID(D131,SEARCH("/",D131)+1,2),D131),"ссылка"),"")</f>
        <v>ссылка</v>
      </c>
      <c r="F131" s="71">
        <v>2309064660</v>
      </c>
      <c r="G131" s="63" t="s">
        <v>469</v>
      </c>
      <c r="H131" s="90" t="s">
        <v>330</v>
      </c>
      <c r="I131" s="23" t="s">
        <v>19</v>
      </c>
      <c r="J131" s="101">
        <v>43630</v>
      </c>
      <c r="K131" s="23" t="s">
        <v>789</v>
      </c>
      <c r="L131" s="23" t="s">
        <v>92</v>
      </c>
      <c r="M131" s="23" t="s">
        <v>21</v>
      </c>
      <c r="N131" s="19" t="s">
        <v>1149</v>
      </c>
      <c r="O131" s="88"/>
      <c r="P131" s="20"/>
      <c r="Q131" s="19" t="s">
        <v>1146</v>
      </c>
      <c r="R131" s="88"/>
      <c r="S131" s="20">
        <v>80261.8</v>
      </c>
      <c r="T131" s="88">
        <v>44482</v>
      </c>
      <c r="U131" s="102" t="s">
        <v>28</v>
      </c>
      <c r="V131" s="102" t="s">
        <v>873</v>
      </c>
      <c r="W131" s="20">
        <v>0</v>
      </c>
      <c r="X131" s="88"/>
      <c r="Y131" s="102"/>
      <c r="Z131" s="102"/>
      <c r="AA131" s="20"/>
      <c r="AB131" s="88"/>
      <c r="AC131" s="102"/>
      <c r="AD131" s="102"/>
      <c r="AE131" s="20"/>
      <c r="AF131" s="88"/>
      <c r="AG131" s="102"/>
      <c r="AH131" s="102"/>
      <c r="AI131" s="20"/>
      <c r="AJ131" s="88"/>
      <c r="AK131" s="102"/>
      <c r="AL131" s="102"/>
      <c r="AM131" s="20"/>
      <c r="AN131" s="102"/>
      <c r="AO131" s="102"/>
      <c r="AP131" s="102"/>
      <c r="AQ131" s="106"/>
      <c r="AR131" s="102"/>
      <c r="AS131" s="102"/>
      <c r="AT131" s="102"/>
      <c r="AU131" s="106"/>
      <c r="AV131" s="102"/>
      <c r="AW131" s="102"/>
      <c r="AX131" s="102"/>
      <c r="AY131" s="102"/>
      <c r="AZ131" s="103"/>
      <c r="BA131" s="103"/>
      <c r="BB131" s="103"/>
      <c r="BC131" s="103"/>
      <c r="BD131" s="102"/>
      <c r="BE131" s="89"/>
    </row>
    <row r="132" spans="1:57" s="104" customFormat="1" ht="409.5" hidden="1" x14ac:dyDescent="0.25">
      <c r="A132" s="105"/>
      <c r="B132" s="23" t="s">
        <v>92</v>
      </c>
      <c r="C132" s="23" t="s">
        <v>48</v>
      </c>
      <c r="D132" s="38" t="s">
        <v>470</v>
      </c>
      <c r="E132" s="75" t="str">
        <f t="shared" si="9"/>
        <v>ссылка</v>
      </c>
      <c r="F132" s="71">
        <v>2309064660</v>
      </c>
      <c r="G132" s="63" t="s">
        <v>469</v>
      </c>
      <c r="H132" s="90" t="s">
        <v>330</v>
      </c>
      <c r="I132" s="23" t="s">
        <v>19</v>
      </c>
      <c r="J132" s="101">
        <v>43630</v>
      </c>
      <c r="K132" s="23" t="s">
        <v>789</v>
      </c>
      <c r="L132" s="23" t="s">
        <v>92</v>
      </c>
      <c r="M132" s="23" t="s">
        <v>21</v>
      </c>
      <c r="N132" s="19" t="s">
        <v>1148</v>
      </c>
      <c r="O132" s="88"/>
      <c r="P132" s="20"/>
      <c r="Q132" s="19" t="s">
        <v>1147</v>
      </c>
      <c r="R132" s="88"/>
      <c r="S132" s="20">
        <v>101624</v>
      </c>
      <c r="T132" s="88">
        <v>44482</v>
      </c>
      <c r="U132" s="102" t="s">
        <v>28</v>
      </c>
      <c r="V132" s="102" t="s">
        <v>873</v>
      </c>
      <c r="W132" s="20">
        <v>0</v>
      </c>
      <c r="X132" s="88"/>
      <c r="Y132" s="102"/>
      <c r="Z132" s="102"/>
      <c r="AA132" s="20"/>
      <c r="AB132" s="88"/>
      <c r="AC132" s="102"/>
      <c r="AD132" s="102"/>
      <c r="AE132" s="20"/>
      <c r="AF132" s="88"/>
      <c r="AG132" s="102"/>
      <c r="AH132" s="102"/>
      <c r="AI132" s="20"/>
      <c r="AJ132" s="88"/>
      <c r="AK132" s="102"/>
      <c r="AL132" s="102"/>
      <c r="AM132" s="20"/>
      <c r="AN132" s="102"/>
      <c r="AO132" s="102"/>
      <c r="AP132" s="102"/>
      <c r="AQ132" s="106"/>
      <c r="AR132" s="102"/>
      <c r="AS132" s="102"/>
      <c r="AT132" s="102"/>
      <c r="AU132" s="106"/>
      <c r="AV132" s="102"/>
      <c r="AW132" s="102"/>
      <c r="AX132" s="102"/>
      <c r="AY132" s="102"/>
      <c r="AZ132" s="103"/>
      <c r="BA132" s="103"/>
      <c r="BB132" s="103"/>
      <c r="BC132" s="103"/>
      <c r="BD132" s="102"/>
      <c r="BE132" s="89"/>
    </row>
    <row r="133" spans="1:57" s="104" customFormat="1" ht="141.75" hidden="1" x14ac:dyDescent="0.25">
      <c r="A133" s="105"/>
      <c r="B133" s="23" t="s">
        <v>92</v>
      </c>
      <c r="C133" s="23" t="s">
        <v>48</v>
      </c>
      <c r="D133" s="38" t="s">
        <v>470</v>
      </c>
      <c r="E133" s="75" t="str">
        <f t="shared" si="9"/>
        <v>ссылка</v>
      </c>
      <c r="F133" s="71">
        <v>2309064660</v>
      </c>
      <c r="G133" s="63" t="s">
        <v>469</v>
      </c>
      <c r="H133" s="90" t="s">
        <v>330</v>
      </c>
      <c r="I133" s="23" t="s">
        <v>19</v>
      </c>
      <c r="J133" s="101">
        <v>43630</v>
      </c>
      <c r="K133" s="23" t="s">
        <v>789</v>
      </c>
      <c r="L133" s="23" t="s">
        <v>92</v>
      </c>
      <c r="M133" s="23" t="s">
        <v>21</v>
      </c>
      <c r="N133" s="19" t="s">
        <v>1160</v>
      </c>
      <c r="O133" s="88"/>
      <c r="P133" s="20"/>
      <c r="Q133" s="19" t="s">
        <v>1160</v>
      </c>
      <c r="R133" s="88"/>
      <c r="S133" s="20"/>
      <c r="T133" s="88">
        <v>44495</v>
      </c>
      <c r="U133" s="102" t="s">
        <v>28</v>
      </c>
      <c r="V133" s="102" t="s">
        <v>873</v>
      </c>
      <c r="W133" s="20">
        <v>0</v>
      </c>
      <c r="X133" s="88"/>
      <c r="Y133" s="102"/>
      <c r="Z133" s="102"/>
      <c r="AA133" s="20"/>
      <c r="AB133" s="88"/>
      <c r="AC133" s="102"/>
      <c r="AD133" s="102"/>
      <c r="AE133" s="20"/>
      <c r="AF133" s="88"/>
      <c r="AG133" s="102"/>
      <c r="AH133" s="102"/>
      <c r="AI133" s="20"/>
      <c r="AJ133" s="88"/>
      <c r="AK133" s="102"/>
      <c r="AL133" s="102"/>
      <c r="AM133" s="20"/>
      <c r="AN133" s="102"/>
      <c r="AO133" s="102"/>
      <c r="AP133" s="102"/>
      <c r="AQ133" s="106"/>
      <c r="AR133" s="102"/>
      <c r="AS133" s="102"/>
      <c r="AT133" s="102"/>
      <c r="AU133" s="106"/>
      <c r="AV133" s="102"/>
      <c r="AW133" s="102"/>
      <c r="AX133" s="102"/>
      <c r="AY133" s="102"/>
      <c r="AZ133" s="103"/>
      <c r="BA133" s="103"/>
      <c r="BB133" s="103"/>
      <c r="BC133" s="103"/>
      <c r="BD133" s="102"/>
      <c r="BE133" s="89"/>
    </row>
    <row r="134" spans="1:57" s="104" customFormat="1" ht="141.75" hidden="1" x14ac:dyDescent="0.25">
      <c r="A134" s="105"/>
      <c r="B134" s="23" t="s">
        <v>92</v>
      </c>
      <c r="C134" s="23" t="s">
        <v>48</v>
      </c>
      <c r="D134" s="38" t="s">
        <v>470</v>
      </c>
      <c r="E134" s="75" t="str">
        <f t="shared" si="9"/>
        <v>ссылка</v>
      </c>
      <c r="F134" s="71">
        <v>2309064660</v>
      </c>
      <c r="G134" s="63" t="s">
        <v>469</v>
      </c>
      <c r="H134" s="90" t="s">
        <v>330</v>
      </c>
      <c r="I134" s="23" t="s">
        <v>19</v>
      </c>
      <c r="J134" s="101">
        <v>43630</v>
      </c>
      <c r="K134" s="23" t="s">
        <v>789</v>
      </c>
      <c r="L134" s="23" t="s">
        <v>92</v>
      </c>
      <c r="M134" s="23" t="s">
        <v>21</v>
      </c>
      <c r="N134" s="19" t="s">
        <v>1161</v>
      </c>
      <c r="O134" s="88"/>
      <c r="P134" s="20"/>
      <c r="Q134" s="19" t="s">
        <v>1161</v>
      </c>
      <c r="R134" s="88"/>
      <c r="S134" s="20"/>
      <c r="T134" s="88"/>
      <c r="U134" s="102"/>
      <c r="V134" s="102"/>
      <c r="W134" s="20"/>
      <c r="X134" s="88"/>
      <c r="Y134" s="102"/>
      <c r="Z134" s="102"/>
      <c r="AA134" s="20"/>
      <c r="AB134" s="88"/>
      <c r="AC134" s="102"/>
      <c r="AD134" s="102"/>
      <c r="AE134" s="20"/>
      <c r="AF134" s="88"/>
      <c r="AG134" s="102"/>
      <c r="AH134" s="102"/>
      <c r="AI134" s="20"/>
      <c r="AJ134" s="88"/>
      <c r="AK134" s="102"/>
      <c r="AL134" s="102"/>
      <c r="AM134" s="20"/>
      <c r="AN134" s="102"/>
      <c r="AO134" s="102"/>
      <c r="AP134" s="102"/>
      <c r="AQ134" s="106"/>
      <c r="AR134" s="102"/>
      <c r="AS134" s="102"/>
      <c r="AT134" s="102"/>
      <c r="AU134" s="106"/>
      <c r="AV134" s="102"/>
      <c r="AW134" s="102"/>
      <c r="AX134" s="102"/>
      <c r="AY134" s="102"/>
      <c r="AZ134" s="103"/>
      <c r="BA134" s="103"/>
      <c r="BB134" s="103"/>
      <c r="BC134" s="103"/>
      <c r="BD134" s="102"/>
      <c r="BE134" s="89"/>
    </row>
    <row r="135" spans="1:57" s="104" customFormat="1" ht="409.5" hidden="1" x14ac:dyDescent="0.25">
      <c r="A135" s="105"/>
      <c r="B135" s="23" t="s">
        <v>92</v>
      </c>
      <c r="C135" s="23" t="s">
        <v>48</v>
      </c>
      <c r="D135" s="38" t="s">
        <v>470</v>
      </c>
      <c r="E135" s="75" t="str">
        <f t="shared" si="9"/>
        <v>ссылка</v>
      </c>
      <c r="F135" s="71">
        <v>2309064660</v>
      </c>
      <c r="G135" s="63" t="s">
        <v>469</v>
      </c>
      <c r="H135" s="90" t="s">
        <v>330</v>
      </c>
      <c r="I135" s="23" t="s">
        <v>19</v>
      </c>
      <c r="J135" s="101">
        <v>43630</v>
      </c>
      <c r="K135" s="23" t="s">
        <v>789</v>
      </c>
      <c r="L135" s="23" t="s">
        <v>92</v>
      </c>
      <c r="M135" s="23" t="s">
        <v>56</v>
      </c>
      <c r="N135" s="19" t="s">
        <v>899</v>
      </c>
      <c r="O135" s="88">
        <v>43717</v>
      </c>
      <c r="P135" s="20">
        <v>0</v>
      </c>
      <c r="Q135" s="19" t="s">
        <v>1166</v>
      </c>
      <c r="R135" s="88"/>
      <c r="S135" s="20">
        <v>8172</v>
      </c>
      <c r="T135" s="88">
        <v>44490</v>
      </c>
      <c r="U135" s="102" t="s">
        <v>28</v>
      </c>
      <c r="V135" s="102" t="s">
        <v>873</v>
      </c>
      <c r="W135" s="20">
        <v>0</v>
      </c>
      <c r="X135" s="88"/>
      <c r="Y135" s="102"/>
      <c r="Z135" s="102"/>
      <c r="AA135" s="20"/>
      <c r="AB135" s="88"/>
      <c r="AC135" s="102"/>
      <c r="AD135" s="102"/>
      <c r="AE135" s="20"/>
      <c r="AF135" s="88"/>
      <c r="AG135" s="102"/>
      <c r="AH135" s="102"/>
      <c r="AI135" s="20"/>
      <c r="AJ135" s="88"/>
      <c r="AK135" s="102"/>
      <c r="AL135" s="102"/>
      <c r="AM135" s="20"/>
      <c r="AN135" s="102"/>
      <c r="AO135" s="102"/>
      <c r="AP135" s="102"/>
      <c r="AQ135" s="106"/>
      <c r="AR135" s="102"/>
      <c r="AS135" s="102"/>
      <c r="AT135" s="102"/>
      <c r="AU135" s="106"/>
      <c r="AV135" s="102"/>
      <c r="AW135" s="102"/>
      <c r="AX135" s="102"/>
      <c r="AY135" s="102"/>
      <c r="AZ135" s="103"/>
      <c r="BA135" s="103"/>
      <c r="BB135" s="103"/>
      <c r="BC135" s="103"/>
      <c r="BD135" s="102"/>
      <c r="BE135" s="89"/>
    </row>
    <row r="136" spans="1:57" s="104" customFormat="1" ht="409.5" hidden="1" x14ac:dyDescent="0.25">
      <c r="A136" s="105"/>
      <c r="B136" s="23" t="s">
        <v>92</v>
      </c>
      <c r="C136" s="23" t="s">
        <v>48</v>
      </c>
      <c r="D136" s="38" t="s">
        <v>470</v>
      </c>
      <c r="E136" s="75" t="str">
        <f t="shared" si="9"/>
        <v>ссылка</v>
      </c>
      <c r="F136" s="71">
        <v>2309064660</v>
      </c>
      <c r="G136" s="63" t="s">
        <v>469</v>
      </c>
      <c r="H136" s="90" t="s">
        <v>330</v>
      </c>
      <c r="I136" s="23" t="s">
        <v>19</v>
      </c>
      <c r="J136" s="101">
        <v>43630</v>
      </c>
      <c r="K136" s="23" t="s">
        <v>789</v>
      </c>
      <c r="L136" s="23" t="s">
        <v>92</v>
      </c>
      <c r="M136" s="23" t="s">
        <v>21</v>
      </c>
      <c r="N136" s="19" t="s">
        <v>1165</v>
      </c>
      <c r="O136" s="88"/>
      <c r="P136" s="20"/>
      <c r="Q136" s="19" t="s">
        <v>1167</v>
      </c>
      <c r="R136" s="88"/>
      <c r="S136" s="20">
        <v>83567</v>
      </c>
      <c r="T136" s="88">
        <v>44490</v>
      </c>
      <c r="U136" s="102" t="s">
        <v>28</v>
      </c>
      <c r="V136" s="102" t="s">
        <v>873</v>
      </c>
      <c r="W136" s="20">
        <v>0</v>
      </c>
      <c r="X136" s="88"/>
      <c r="Y136" s="102"/>
      <c r="Z136" s="102"/>
      <c r="AA136" s="20"/>
      <c r="AB136" s="88"/>
      <c r="AC136" s="102"/>
      <c r="AD136" s="102"/>
      <c r="AE136" s="20"/>
      <c r="AF136" s="88"/>
      <c r="AG136" s="102"/>
      <c r="AH136" s="102"/>
      <c r="AI136" s="20"/>
      <c r="AJ136" s="88"/>
      <c r="AK136" s="102"/>
      <c r="AL136" s="102"/>
      <c r="AM136" s="20"/>
      <c r="AN136" s="102"/>
      <c r="AO136" s="102"/>
      <c r="AP136" s="102"/>
      <c r="AQ136" s="106"/>
      <c r="AR136" s="102"/>
      <c r="AS136" s="102"/>
      <c r="AT136" s="102"/>
      <c r="AU136" s="106"/>
      <c r="AV136" s="102"/>
      <c r="AW136" s="102"/>
      <c r="AX136" s="102"/>
      <c r="AY136" s="102"/>
      <c r="AZ136" s="103"/>
      <c r="BA136" s="103"/>
      <c r="BB136" s="103"/>
      <c r="BC136" s="103"/>
      <c r="BD136" s="102"/>
      <c r="BE136" s="89"/>
    </row>
    <row r="137" spans="1:57" s="104" customFormat="1" ht="110.25" hidden="1" x14ac:dyDescent="0.25">
      <c r="A137" s="105"/>
      <c r="B137" s="23" t="s">
        <v>92</v>
      </c>
      <c r="C137" s="23" t="s">
        <v>45</v>
      </c>
      <c r="D137" s="38" t="s">
        <v>595</v>
      </c>
      <c r="E137" s="75" t="str">
        <f t="shared" si="8"/>
        <v>ссылка</v>
      </c>
      <c r="F137" s="71">
        <v>2308169483</v>
      </c>
      <c r="G137" s="90" t="s">
        <v>594</v>
      </c>
      <c r="H137" s="90" t="s">
        <v>330</v>
      </c>
      <c r="I137" s="23" t="s">
        <v>19</v>
      </c>
      <c r="J137" s="101">
        <v>43964</v>
      </c>
      <c r="K137" s="23" t="s">
        <v>596</v>
      </c>
      <c r="L137" s="23" t="s">
        <v>92</v>
      </c>
      <c r="M137" s="23" t="s">
        <v>107</v>
      </c>
      <c r="N137" s="19" t="s">
        <v>772</v>
      </c>
      <c r="O137" s="88">
        <v>44116</v>
      </c>
      <c r="P137" s="20">
        <v>0</v>
      </c>
      <c r="Q137" s="19" t="s">
        <v>774</v>
      </c>
      <c r="R137" s="88">
        <v>44175</v>
      </c>
      <c r="S137" s="20">
        <v>285698.3</v>
      </c>
      <c r="T137" s="88"/>
      <c r="U137" s="102"/>
      <c r="V137" s="102"/>
      <c r="W137" s="20"/>
      <c r="X137" s="88"/>
      <c r="Y137" s="102"/>
      <c r="Z137" s="102"/>
      <c r="AA137" s="20"/>
      <c r="AB137" s="88"/>
      <c r="AC137" s="102"/>
      <c r="AD137" s="102"/>
      <c r="AE137" s="20"/>
      <c r="AF137" s="88"/>
      <c r="AG137" s="102"/>
      <c r="AH137" s="102"/>
      <c r="AI137" s="20"/>
      <c r="AJ137" s="88"/>
      <c r="AK137" s="102"/>
      <c r="AL137" s="102"/>
      <c r="AM137" s="20"/>
      <c r="AN137" s="102"/>
      <c r="AO137" s="102"/>
      <c r="AP137" s="102"/>
      <c r="AQ137" s="106"/>
      <c r="AR137" s="102"/>
      <c r="AS137" s="102"/>
      <c r="AT137" s="102"/>
      <c r="AU137" s="106"/>
      <c r="AV137" s="102"/>
      <c r="AW137" s="102"/>
      <c r="AX137" s="102"/>
      <c r="AY137" s="102"/>
      <c r="AZ137" s="103"/>
      <c r="BA137" s="103"/>
      <c r="BB137" s="103"/>
      <c r="BC137" s="103"/>
      <c r="BD137" s="102"/>
      <c r="BE137" s="89"/>
    </row>
    <row r="138" spans="1:57" s="104" customFormat="1" ht="126" hidden="1" x14ac:dyDescent="0.25">
      <c r="A138" s="105"/>
      <c r="B138" s="23" t="s">
        <v>92</v>
      </c>
      <c r="C138" s="23" t="s">
        <v>45</v>
      </c>
      <c r="D138" s="38" t="s">
        <v>595</v>
      </c>
      <c r="E138" s="75" t="str">
        <f t="shared" si="8"/>
        <v>ссылка</v>
      </c>
      <c r="F138" s="71">
        <v>2308169483</v>
      </c>
      <c r="G138" s="90" t="s">
        <v>594</v>
      </c>
      <c r="H138" s="90" t="s">
        <v>330</v>
      </c>
      <c r="I138" s="23" t="s">
        <v>19</v>
      </c>
      <c r="J138" s="101">
        <v>43964</v>
      </c>
      <c r="K138" s="23" t="s">
        <v>596</v>
      </c>
      <c r="L138" s="23" t="s">
        <v>124</v>
      </c>
      <c r="M138" s="23" t="s">
        <v>107</v>
      </c>
      <c r="N138" s="19" t="s">
        <v>773</v>
      </c>
      <c r="O138" s="88">
        <v>44116</v>
      </c>
      <c r="P138" s="20">
        <v>0</v>
      </c>
      <c r="Q138" s="19" t="s">
        <v>775</v>
      </c>
      <c r="R138" s="88">
        <v>44175</v>
      </c>
      <c r="S138" s="20">
        <v>127385.5</v>
      </c>
      <c r="T138" s="88"/>
      <c r="U138" s="102"/>
      <c r="V138" s="102"/>
      <c r="W138" s="20"/>
      <c r="X138" s="88"/>
      <c r="Y138" s="102"/>
      <c r="Z138" s="102"/>
      <c r="AA138" s="20"/>
      <c r="AB138" s="88"/>
      <c r="AC138" s="102"/>
      <c r="AD138" s="102"/>
      <c r="AE138" s="20"/>
      <c r="AF138" s="88"/>
      <c r="AG138" s="102"/>
      <c r="AH138" s="102"/>
      <c r="AI138" s="20"/>
      <c r="AJ138" s="88"/>
      <c r="AK138" s="102"/>
      <c r="AL138" s="102"/>
      <c r="AM138" s="20"/>
      <c r="AN138" s="102"/>
      <c r="AO138" s="102"/>
      <c r="AP138" s="102"/>
      <c r="AQ138" s="106"/>
      <c r="AR138" s="102"/>
      <c r="AS138" s="102"/>
      <c r="AT138" s="102"/>
      <c r="AU138" s="106"/>
      <c r="AV138" s="102"/>
      <c r="AW138" s="102"/>
      <c r="AX138" s="102"/>
      <c r="AY138" s="102"/>
      <c r="AZ138" s="103"/>
      <c r="BA138" s="103"/>
      <c r="BB138" s="103"/>
      <c r="BC138" s="103"/>
      <c r="BD138" s="102"/>
      <c r="BE138" s="89"/>
    </row>
    <row r="139" spans="1:57" s="104" customFormat="1" ht="173.25" hidden="1" x14ac:dyDescent="0.25">
      <c r="A139" s="105"/>
      <c r="B139" s="23" t="s">
        <v>92</v>
      </c>
      <c r="C139" s="23" t="s">
        <v>52</v>
      </c>
      <c r="D139" s="38" t="s">
        <v>633</v>
      </c>
      <c r="E139" s="75" t="str">
        <f t="shared" ref="E139:E155" si="10">IF(D139&lt;&gt;"",HYPERLINK("http://kad.arbitr.ru/Card?number="&amp;IF(MID(D139,SEARCH("/",D139)+1,2)&lt;&gt;"20",MID(D139,1,SEARCH("/",D139))&amp;"20"&amp;MID(D139,SEARCH("/",D139)+1,2),D139),"ссылка"),"")</f>
        <v>ссылка</v>
      </c>
      <c r="F139" s="71">
        <v>2302062078</v>
      </c>
      <c r="G139" s="63" t="s">
        <v>632</v>
      </c>
      <c r="H139" s="90" t="s">
        <v>330</v>
      </c>
      <c r="I139" s="23" t="s">
        <v>19</v>
      </c>
      <c r="J139" s="101">
        <v>43819</v>
      </c>
      <c r="K139" s="23" t="s">
        <v>634</v>
      </c>
      <c r="L139" s="23" t="s">
        <v>92</v>
      </c>
      <c r="M139" s="25" t="s">
        <v>107</v>
      </c>
      <c r="N139" s="19" t="s">
        <v>635</v>
      </c>
      <c r="O139" s="88">
        <v>43963</v>
      </c>
      <c r="P139" s="20">
        <v>0</v>
      </c>
      <c r="Q139" s="19" t="s">
        <v>747</v>
      </c>
      <c r="R139" s="88">
        <v>44035</v>
      </c>
      <c r="S139" s="20">
        <v>1916392.5</v>
      </c>
      <c r="T139" s="88">
        <v>44307</v>
      </c>
      <c r="U139" s="102" t="s">
        <v>28</v>
      </c>
      <c r="V139" s="102" t="s">
        <v>531</v>
      </c>
      <c r="W139" s="20">
        <v>0</v>
      </c>
      <c r="X139" s="88">
        <v>44365</v>
      </c>
      <c r="Y139" s="102" t="s">
        <v>28</v>
      </c>
      <c r="Z139" s="102" t="s">
        <v>30</v>
      </c>
      <c r="AA139" s="20">
        <v>0</v>
      </c>
      <c r="AB139" s="88"/>
      <c r="AC139" s="102"/>
      <c r="AD139" s="102"/>
      <c r="AE139" s="20"/>
      <c r="AF139" s="88"/>
      <c r="AG139" s="102"/>
      <c r="AH139" s="102"/>
      <c r="AI139" s="20"/>
      <c r="AJ139" s="88"/>
      <c r="AK139" s="102"/>
      <c r="AL139" s="102"/>
      <c r="AM139" s="20"/>
      <c r="AN139" s="102"/>
      <c r="AO139" s="102"/>
      <c r="AP139" s="102"/>
      <c r="AQ139" s="106"/>
      <c r="AR139" s="102"/>
      <c r="AS139" s="102"/>
      <c r="AT139" s="102"/>
      <c r="AU139" s="106"/>
      <c r="AV139" s="102"/>
      <c r="AW139" s="102"/>
      <c r="AX139" s="102"/>
      <c r="AY139" s="102"/>
      <c r="AZ139" s="103"/>
      <c r="BA139" s="103"/>
      <c r="BB139" s="103"/>
      <c r="BC139" s="103"/>
      <c r="BD139" s="102"/>
      <c r="BE139" s="89"/>
    </row>
    <row r="140" spans="1:57" s="104" customFormat="1" ht="47.25" hidden="1" x14ac:dyDescent="0.25">
      <c r="A140" s="105"/>
      <c r="B140" s="23" t="s">
        <v>92</v>
      </c>
      <c r="C140" s="23" t="s">
        <v>52</v>
      </c>
      <c r="D140" s="38" t="s">
        <v>633</v>
      </c>
      <c r="E140" s="75" t="str">
        <f t="shared" si="10"/>
        <v>ссылка</v>
      </c>
      <c r="F140" s="71">
        <v>2302062078</v>
      </c>
      <c r="G140" s="63" t="s">
        <v>632</v>
      </c>
      <c r="H140" s="90" t="s">
        <v>330</v>
      </c>
      <c r="I140" s="23" t="s">
        <v>19</v>
      </c>
      <c r="J140" s="101">
        <v>43819</v>
      </c>
      <c r="K140" s="23" t="s">
        <v>634</v>
      </c>
      <c r="L140" s="23" t="s">
        <v>92</v>
      </c>
      <c r="M140" s="25" t="s">
        <v>24</v>
      </c>
      <c r="N140" s="19" t="s">
        <v>636</v>
      </c>
      <c r="O140" s="88">
        <v>43963</v>
      </c>
      <c r="P140" s="20">
        <v>0</v>
      </c>
      <c r="Q140" s="19" t="s">
        <v>636</v>
      </c>
      <c r="R140" s="88">
        <v>44035</v>
      </c>
      <c r="S140" s="20">
        <v>7221</v>
      </c>
      <c r="T140" s="88">
        <v>44307</v>
      </c>
      <c r="U140" s="102" t="s">
        <v>28</v>
      </c>
      <c r="V140" s="102" t="s">
        <v>531</v>
      </c>
      <c r="W140" s="20">
        <v>0</v>
      </c>
      <c r="X140" s="88"/>
      <c r="Y140" s="102"/>
      <c r="Z140" s="102"/>
      <c r="AA140" s="20"/>
      <c r="AB140" s="88"/>
      <c r="AC140" s="102"/>
      <c r="AD140" s="102"/>
      <c r="AE140" s="20"/>
      <c r="AF140" s="88"/>
      <c r="AG140" s="102"/>
      <c r="AH140" s="102"/>
      <c r="AI140" s="20"/>
      <c r="AJ140" s="88"/>
      <c r="AK140" s="102"/>
      <c r="AL140" s="102"/>
      <c r="AM140" s="20"/>
      <c r="AN140" s="102"/>
      <c r="AO140" s="102"/>
      <c r="AP140" s="102"/>
      <c r="AQ140" s="106"/>
      <c r="AR140" s="102"/>
      <c r="AS140" s="102"/>
      <c r="AT140" s="102"/>
      <c r="AU140" s="106"/>
      <c r="AV140" s="102"/>
      <c r="AW140" s="102"/>
      <c r="AX140" s="102"/>
      <c r="AY140" s="102"/>
      <c r="AZ140" s="103"/>
      <c r="BA140" s="103"/>
      <c r="BB140" s="103"/>
      <c r="BC140" s="103"/>
      <c r="BD140" s="102"/>
      <c r="BE140" s="89"/>
    </row>
    <row r="141" spans="1:57" s="104" customFormat="1" ht="362.25" hidden="1" x14ac:dyDescent="0.25">
      <c r="A141" s="105"/>
      <c r="B141" s="23" t="s">
        <v>92</v>
      </c>
      <c r="C141" s="23" t="s">
        <v>18</v>
      </c>
      <c r="D141" s="38" t="s">
        <v>645</v>
      </c>
      <c r="E141" s="75" t="str">
        <f t="shared" si="10"/>
        <v>ссылка</v>
      </c>
      <c r="F141" s="71">
        <v>2312220478</v>
      </c>
      <c r="G141" s="63" t="s">
        <v>644</v>
      </c>
      <c r="H141" s="90" t="s">
        <v>330</v>
      </c>
      <c r="I141" s="23" t="s">
        <v>19</v>
      </c>
      <c r="J141" s="101">
        <v>43976</v>
      </c>
      <c r="K141" s="23" t="s">
        <v>646</v>
      </c>
      <c r="L141" s="23" t="s">
        <v>92</v>
      </c>
      <c r="M141" s="25" t="s">
        <v>107</v>
      </c>
      <c r="N141" s="19" t="s">
        <v>647</v>
      </c>
      <c r="O141" s="88">
        <v>43997</v>
      </c>
      <c r="P141" s="20">
        <v>0</v>
      </c>
      <c r="Q141" s="19" t="s">
        <v>647</v>
      </c>
      <c r="R141" s="88">
        <v>44147</v>
      </c>
      <c r="S141" s="20">
        <v>22861.5</v>
      </c>
      <c r="T141" s="88">
        <v>44224</v>
      </c>
      <c r="U141" s="102" t="s">
        <v>28</v>
      </c>
      <c r="V141" s="102" t="s">
        <v>396</v>
      </c>
      <c r="W141" s="20">
        <v>0</v>
      </c>
      <c r="X141" s="88"/>
      <c r="Y141" s="102"/>
      <c r="Z141" s="102"/>
      <c r="AA141" s="20"/>
      <c r="AB141" s="88"/>
      <c r="AC141" s="102"/>
      <c r="AD141" s="102"/>
      <c r="AE141" s="20"/>
      <c r="AF141" s="88"/>
      <c r="AG141" s="102"/>
      <c r="AH141" s="102"/>
      <c r="AI141" s="20"/>
      <c r="AJ141" s="88"/>
      <c r="AK141" s="102"/>
      <c r="AL141" s="102"/>
      <c r="AM141" s="20"/>
      <c r="AN141" s="102"/>
      <c r="AO141" s="102"/>
      <c r="AP141" s="102"/>
      <c r="AQ141" s="106"/>
      <c r="AR141" s="102"/>
      <c r="AS141" s="102"/>
      <c r="AT141" s="102"/>
      <c r="AU141" s="106"/>
      <c r="AV141" s="102"/>
      <c r="AW141" s="102"/>
      <c r="AX141" s="102"/>
      <c r="AY141" s="102"/>
      <c r="AZ141" s="103"/>
      <c r="BA141" s="103"/>
      <c r="BB141" s="103"/>
      <c r="BC141" s="103"/>
      <c r="BD141" s="102"/>
      <c r="BE141" s="89"/>
    </row>
    <row r="142" spans="1:57" s="104" customFormat="1" ht="63" hidden="1" x14ac:dyDescent="0.25">
      <c r="A142" s="105"/>
      <c r="B142" s="23" t="s">
        <v>92</v>
      </c>
      <c r="C142" s="23" t="s">
        <v>686</v>
      </c>
      <c r="D142" s="38" t="s">
        <v>685</v>
      </c>
      <c r="E142" s="75" t="str">
        <f t="shared" si="10"/>
        <v>ссылка</v>
      </c>
      <c r="F142" s="71">
        <v>2349023130</v>
      </c>
      <c r="G142" s="63" t="s">
        <v>684</v>
      </c>
      <c r="H142" s="90" t="s">
        <v>330</v>
      </c>
      <c r="I142" s="23" t="s">
        <v>19</v>
      </c>
      <c r="J142" s="101">
        <v>44097</v>
      </c>
      <c r="K142" s="23" t="s">
        <v>790</v>
      </c>
      <c r="L142" s="116" t="s">
        <v>92</v>
      </c>
      <c r="M142" s="25" t="s">
        <v>107</v>
      </c>
      <c r="N142" s="19" t="s">
        <v>687</v>
      </c>
      <c r="O142" s="88">
        <v>44168</v>
      </c>
      <c r="P142" s="20">
        <v>61853.599999999999</v>
      </c>
      <c r="Q142" s="19"/>
      <c r="R142" s="88"/>
      <c r="S142" s="20"/>
      <c r="T142" s="88"/>
      <c r="U142" s="31"/>
      <c r="V142" s="102"/>
      <c r="W142" s="20"/>
      <c r="X142" s="88"/>
      <c r="Y142" s="102"/>
      <c r="Z142" s="102"/>
      <c r="AA142" s="20"/>
      <c r="AB142" s="88"/>
      <c r="AC142" s="102"/>
      <c r="AD142" s="102"/>
      <c r="AE142" s="20"/>
      <c r="AF142" s="88"/>
      <c r="AG142" s="102"/>
      <c r="AH142" s="102"/>
      <c r="AI142" s="20"/>
      <c r="AJ142" s="88"/>
      <c r="AK142" s="102"/>
      <c r="AL142" s="102"/>
      <c r="AM142" s="20"/>
      <c r="AN142" s="102"/>
      <c r="AO142" s="102"/>
      <c r="AP142" s="102"/>
      <c r="AQ142" s="106"/>
      <c r="AR142" s="102"/>
      <c r="AS142" s="102"/>
      <c r="AT142" s="102"/>
      <c r="AU142" s="106"/>
      <c r="AV142" s="102"/>
      <c r="AW142" s="102"/>
      <c r="AX142" s="102"/>
      <c r="AY142" s="102"/>
      <c r="AZ142" s="103"/>
      <c r="BA142" s="103"/>
      <c r="BB142" s="103"/>
      <c r="BC142" s="103"/>
      <c r="BD142" s="102"/>
      <c r="BE142" s="89"/>
    </row>
    <row r="143" spans="1:57" s="104" customFormat="1" ht="409.5" hidden="1" x14ac:dyDescent="0.25">
      <c r="A143" s="105"/>
      <c r="B143" s="23" t="s">
        <v>92</v>
      </c>
      <c r="C143" s="23" t="s">
        <v>284</v>
      </c>
      <c r="D143" s="38" t="s">
        <v>690</v>
      </c>
      <c r="E143" s="75" t="str">
        <f t="shared" si="10"/>
        <v>ссылка</v>
      </c>
      <c r="F143" s="71">
        <v>231106414858</v>
      </c>
      <c r="G143" s="63" t="s">
        <v>689</v>
      </c>
      <c r="H143" s="90" t="s">
        <v>330</v>
      </c>
      <c r="I143" s="23" t="s">
        <v>179</v>
      </c>
      <c r="J143" s="101">
        <v>43692</v>
      </c>
      <c r="K143" s="23" t="s">
        <v>691</v>
      </c>
      <c r="L143" s="23" t="s">
        <v>92</v>
      </c>
      <c r="M143" s="23" t="s">
        <v>107</v>
      </c>
      <c r="N143" s="19" t="s">
        <v>692</v>
      </c>
      <c r="O143" s="88">
        <v>43693</v>
      </c>
      <c r="P143" s="20">
        <v>0</v>
      </c>
      <c r="Q143" s="19" t="s">
        <v>692</v>
      </c>
      <c r="R143" s="88">
        <v>43902</v>
      </c>
      <c r="S143" s="20">
        <v>27469.9</v>
      </c>
      <c r="T143" s="88"/>
      <c r="U143" s="102"/>
      <c r="V143" s="102"/>
      <c r="W143" s="20"/>
      <c r="X143" s="88"/>
      <c r="Y143" s="102"/>
      <c r="Z143" s="102"/>
      <c r="AA143" s="20"/>
      <c r="AB143" s="88"/>
      <c r="AC143" s="102"/>
      <c r="AD143" s="102"/>
      <c r="AE143" s="20"/>
      <c r="AF143" s="88"/>
      <c r="AG143" s="102"/>
      <c r="AH143" s="102"/>
      <c r="AI143" s="20"/>
      <c r="AJ143" s="88"/>
      <c r="AK143" s="102"/>
      <c r="AL143" s="102"/>
      <c r="AM143" s="20"/>
      <c r="AN143" s="102"/>
      <c r="AO143" s="102"/>
      <c r="AP143" s="102"/>
      <c r="AQ143" s="106"/>
      <c r="AR143" s="102"/>
      <c r="AS143" s="102"/>
      <c r="AT143" s="102"/>
      <c r="AU143" s="106"/>
      <c r="AV143" s="102"/>
      <c r="AW143" s="102"/>
      <c r="AX143" s="102"/>
      <c r="AY143" s="102"/>
      <c r="AZ143" s="103"/>
      <c r="BA143" s="103"/>
      <c r="BB143" s="103"/>
      <c r="BC143" s="103"/>
      <c r="BD143" s="102"/>
      <c r="BE143" s="89"/>
    </row>
    <row r="144" spans="1:57" s="104" customFormat="1" ht="63" hidden="1" x14ac:dyDescent="0.25">
      <c r="A144" s="105"/>
      <c r="B144" s="23" t="s">
        <v>92</v>
      </c>
      <c r="C144" s="23" t="s">
        <v>146</v>
      </c>
      <c r="D144" s="38" t="s">
        <v>709</v>
      </c>
      <c r="E144" s="75" t="str">
        <f>IF(D144&lt;&gt;"",HYPERLINK("http://kad.arbitr.ru/Card?number="&amp;IF(MID(D144,SEARCH("/",D144)+1,2)&lt;&gt;"20",MID(D144,1,SEARCH("/",D144))&amp;"20"&amp;MID(D144,SEARCH("/",D144)+1,2),D144),"ссылка"),"")</f>
        <v>ссылка</v>
      </c>
      <c r="F144" s="71">
        <v>2308194144</v>
      </c>
      <c r="G144" s="63" t="s">
        <v>696</v>
      </c>
      <c r="H144" s="90" t="s">
        <v>330</v>
      </c>
      <c r="I144" s="23" t="s">
        <v>19</v>
      </c>
      <c r="J144" s="101">
        <v>43602</v>
      </c>
      <c r="K144" s="23" t="s">
        <v>697</v>
      </c>
      <c r="L144" s="23" t="s">
        <v>92</v>
      </c>
      <c r="M144" s="23" t="s">
        <v>21</v>
      </c>
      <c r="N144" s="19" t="s">
        <v>1086</v>
      </c>
      <c r="O144" s="88"/>
      <c r="P144" s="20"/>
      <c r="Q144" s="19" t="s">
        <v>1086</v>
      </c>
      <c r="R144" s="88"/>
      <c r="S144" s="20"/>
      <c r="T144" s="88">
        <v>44385</v>
      </c>
      <c r="U144" s="102" t="s">
        <v>28</v>
      </c>
      <c r="V144" s="102" t="s">
        <v>30</v>
      </c>
      <c r="W144" s="20">
        <v>0</v>
      </c>
      <c r="X144" s="88">
        <v>44440</v>
      </c>
      <c r="Y144" s="102" t="s">
        <v>28</v>
      </c>
      <c r="Z144" s="102" t="s">
        <v>30</v>
      </c>
      <c r="AA144" s="20">
        <v>0</v>
      </c>
      <c r="AB144" s="88"/>
      <c r="AC144" s="102"/>
      <c r="AD144" s="102"/>
      <c r="AE144" s="20"/>
      <c r="AF144" s="88"/>
      <c r="AG144" s="102"/>
      <c r="AH144" s="102"/>
      <c r="AI144" s="20"/>
      <c r="AJ144" s="88"/>
      <c r="AK144" s="102"/>
      <c r="AL144" s="102"/>
      <c r="AM144" s="20"/>
      <c r="AN144" s="102"/>
      <c r="AO144" s="102"/>
      <c r="AP144" s="102"/>
      <c r="AQ144" s="106"/>
      <c r="AR144" s="102"/>
      <c r="AS144" s="102"/>
      <c r="AT144" s="102"/>
      <c r="AU144" s="106"/>
      <c r="AV144" s="102"/>
      <c r="AW144" s="102"/>
      <c r="AX144" s="102"/>
      <c r="AY144" s="102"/>
      <c r="AZ144" s="103"/>
      <c r="BA144" s="103"/>
      <c r="BB144" s="103"/>
      <c r="BC144" s="103"/>
      <c r="BD144" s="102"/>
      <c r="BE144" s="89"/>
    </row>
    <row r="145" spans="1:57" s="104" customFormat="1" ht="94.5" hidden="1" x14ac:dyDescent="0.25">
      <c r="A145" s="105"/>
      <c r="B145" s="23" t="s">
        <v>92</v>
      </c>
      <c r="C145" s="23" t="s">
        <v>146</v>
      </c>
      <c r="D145" s="38" t="s">
        <v>709</v>
      </c>
      <c r="E145" s="75" t="str">
        <f>IF(D145&lt;&gt;"",HYPERLINK("http://kad.arbitr.ru/Card?number="&amp;IF(MID(D145,SEARCH("/",D145)+1,2)&lt;&gt;"20",MID(D145,1,SEARCH("/",D145))&amp;"20"&amp;MID(D145,SEARCH("/",D145)+1,2),D145),"ссылка"),"")</f>
        <v>ссылка</v>
      </c>
      <c r="F145" s="71">
        <v>2308194144</v>
      </c>
      <c r="G145" s="63" t="s">
        <v>696</v>
      </c>
      <c r="H145" s="90" t="s">
        <v>330</v>
      </c>
      <c r="I145" s="23" t="s">
        <v>19</v>
      </c>
      <c r="J145" s="101">
        <v>43602</v>
      </c>
      <c r="K145" s="23" t="s">
        <v>697</v>
      </c>
      <c r="L145" s="23" t="s">
        <v>92</v>
      </c>
      <c r="M145" s="23" t="s">
        <v>21</v>
      </c>
      <c r="N145" s="19" t="s">
        <v>1085</v>
      </c>
      <c r="O145" s="88"/>
      <c r="P145" s="20"/>
      <c r="Q145" s="19" t="s">
        <v>1085</v>
      </c>
      <c r="R145" s="88"/>
      <c r="S145" s="20"/>
      <c r="T145" s="88">
        <v>44385</v>
      </c>
      <c r="U145" s="102" t="s">
        <v>28</v>
      </c>
      <c r="V145" s="102" t="s">
        <v>30</v>
      </c>
      <c r="W145" s="20">
        <v>0</v>
      </c>
      <c r="X145" s="88">
        <v>44441</v>
      </c>
      <c r="Y145" s="102" t="s">
        <v>28</v>
      </c>
      <c r="Z145" s="102" t="s">
        <v>30</v>
      </c>
      <c r="AA145" s="20">
        <v>0</v>
      </c>
      <c r="AB145" s="88"/>
      <c r="AC145" s="102"/>
      <c r="AD145" s="102"/>
      <c r="AE145" s="20"/>
      <c r="AF145" s="88"/>
      <c r="AG145" s="102"/>
      <c r="AH145" s="102"/>
      <c r="AI145" s="20"/>
      <c r="AJ145" s="88"/>
      <c r="AK145" s="102"/>
      <c r="AL145" s="102"/>
      <c r="AM145" s="20"/>
      <c r="AN145" s="102"/>
      <c r="AO145" s="102"/>
      <c r="AP145" s="102"/>
      <c r="AQ145" s="106"/>
      <c r="AR145" s="102"/>
      <c r="AS145" s="102"/>
      <c r="AT145" s="102"/>
      <c r="AU145" s="106"/>
      <c r="AV145" s="102"/>
      <c r="AW145" s="102"/>
      <c r="AX145" s="102"/>
      <c r="AY145" s="102"/>
      <c r="AZ145" s="103"/>
      <c r="BA145" s="103"/>
      <c r="BB145" s="103"/>
      <c r="BC145" s="103"/>
      <c r="BD145" s="102"/>
      <c r="BE145" s="89"/>
    </row>
    <row r="146" spans="1:57" s="104" customFormat="1" ht="110.25" hidden="1" x14ac:dyDescent="0.25">
      <c r="A146" s="105"/>
      <c r="B146" s="23" t="s">
        <v>92</v>
      </c>
      <c r="C146" s="23" t="s">
        <v>146</v>
      </c>
      <c r="D146" s="38" t="s">
        <v>709</v>
      </c>
      <c r="E146" s="75" t="str">
        <f t="shared" si="10"/>
        <v>ссылка</v>
      </c>
      <c r="F146" s="71">
        <v>2308194144</v>
      </c>
      <c r="G146" s="63" t="s">
        <v>696</v>
      </c>
      <c r="H146" s="90" t="s">
        <v>330</v>
      </c>
      <c r="I146" s="23" t="s">
        <v>19</v>
      </c>
      <c r="J146" s="101">
        <v>43602</v>
      </c>
      <c r="K146" s="23" t="s">
        <v>697</v>
      </c>
      <c r="L146" s="23" t="s">
        <v>92</v>
      </c>
      <c r="M146" s="23" t="s">
        <v>21</v>
      </c>
      <c r="N146" s="19" t="s">
        <v>698</v>
      </c>
      <c r="O146" s="88"/>
      <c r="P146" s="20"/>
      <c r="Q146" s="19"/>
      <c r="R146" s="88"/>
      <c r="S146" s="20"/>
      <c r="T146" s="88">
        <v>44046</v>
      </c>
      <c r="U146" s="102" t="s">
        <v>28</v>
      </c>
      <c r="V146" s="102" t="s">
        <v>531</v>
      </c>
      <c r="W146" s="20">
        <v>0</v>
      </c>
      <c r="X146" s="88">
        <v>44098</v>
      </c>
      <c r="Y146" s="102" t="s">
        <v>28</v>
      </c>
      <c r="Z146" s="102" t="s">
        <v>531</v>
      </c>
      <c r="AA146" s="20">
        <v>0</v>
      </c>
      <c r="AB146" s="88" t="s">
        <v>708</v>
      </c>
      <c r="AC146" s="102" t="s">
        <v>35</v>
      </c>
      <c r="AD146" s="102" t="s">
        <v>396</v>
      </c>
      <c r="AE146" s="20">
        <v>0</v>
      </c>
      <c r="AF146" s="88">
        <v>44281</v>
      </c>
      <c r="AG146" s="102" t="s">
        <v>28</v>
      </c>
      <c r="AH146" s="102" t="s">
        <v>30</v>
      </c>
      <c r="AI146" s="20">
        <v>0</v>
      </c>
      <c r="AJ146" s="88" t="s">
        <v>935</v>
      </c>
      <c r="AK146" s="102" t="s">
        <v>28</v>
      </c>
      <c r="AL146" s="102" t="s">
        <v>30</v>
      </c>
      <c r="AM146" s="20">
        <v>0</v>
      </c>
      <c r="AN146" s="88" t="s">
        <v>1077</v>
      </c>
      <c r="AO146" s="102" t="s">
        <v>35</v>
      </c>
      <c r="AP146" s="102" t="s">
        <v>531</v>
      </c>
      <c r="AQ146" s="20">
        <v>0</v>
      </c>
      <c r="AR146" s="102"/>
      <c r="AS146" s="102"/>
      <c r="AT146" s="102"/>
      <c r="AU146" s="106"/>
      <c r="AV146" s="102"/>
      <c r="AW146" s="102"/>
      <c r="AX146" s="102"/>
      <c r="AY146" s="102"/>
      <c r="AZ146" s="103"/>
      <c r="BA146" s="103"/>
      <c r="BB146" s="103"/>
      <c r="BC146" s="103"/>
      <c r="BD146" s="102"/>
      <c r="BE146" s="89"/>
    </row>
    <row r="147" spans="1:57" s="104" customFormat="1" ht="126" hidden="1" x14ac:dyDescent="0.25">
      <c r="A147" s="105"/>
      <c r="B147" s="23" t="s">
        <v>92</v>
      </c>
      <c r="C147" s="23" t="s">
        <v>146</v>
      </c>
      <c r="D147" s="38" t="s">
        <v>709</v>
      </c>
      <c r="E147" s="75" t="str">
        <f t="shared" si="10"/>
        <v>ссылка</v>
      </c>
      <c r="F147" s="71">
        <v>2308194144</v>
      </c>
      <c r="G147" s="63" t="s">
        <v>696</v>
      </c>
      <c r="H147" s="90" t="s">
        <v>330</v>
      </c>
      <c r="I147" s="23" t="s">
        <v>19</v>
      </c>
      <c r="J147" s="101">
        <v>43602</v>
      </c>
      <c r="K147" s="23" t="s">
        <v>697</v>
      </c>
      <c r="L147" s="23" t="s">
        <v>92</v>
      </c>
      <c r="M147" s="23" t="s">
        <v>21</v>
      </c>
      <c r="N147" s="19" t="s">
        <v>699</v>
      </c>
      <c r="O147" s="88"/>
      <c r="P147" s="20"/>
      <c r="Q147" s="19"/>
      <c r="R147" s="88"/>
      <c r="S147" s="20"/>
      <c r="T147" s="88">
        <v>44046</v>
      </c>
      <c r="U147" s="102" t="s">
        <v>28</v>
      </c>
      <c r="V147" s="102" t="s">
        <v>531</v>
      </c>
      <c r="W147" s="20">
        <v>0</v>
      </c>
      <c r="X147" s="88">
        <v>44098</v>
      </c>
      <c r="Y147" s="102" t="s">
        <v>28</v>
      </c>
      <c r="Z147" s="102" t="s">
        <v>531</v>
      </c>
      <c r="AA147" s="20">
        <v>0</v>
      </c>
      <c r="AB147" s="88" t="s">
        <v>708</v>
      </c>
      <c r="AC147" s="102" t="s">
        <v>35</v>
      </c>
      <c r="AD147" s="102" t="s">
        <v>396</v>
      </c>
      <c r="AE147" s="20">
        <v>0</v>
      </c>
      <c r="AF147" s="88">
        <v>44281</v>
      </c>
      <c r="AG147" s="102" t="s">
        <v>28</v>
      </c>
      <c r="AH147" s="102" t="s">
        <v>30</v>
      </c>
      <c r="AI147" s="20">
        <v>0</v>
      </c>
      <c r="AJ147" s="88" t="s">
        <v>935</v>
      </c>
      <c r="AK147" s="102" t="s">
        <v>28</v>
      </c>
      <c r="AL147" s="102" t="s">
        <v>30</v>
      </c>
      <c r="AM147" s="20">
        <v>0</v>
      </c>
      <c r="AN147" s="88" t="s">
        <v>1077</v>
      </c>
      <c r="AO147" s="102" t="s">
        <v>35</v>
      </c>
      <c r="AP147" s="102" t="s">
        <v>531</v>
      </c>
      <c r="AQ147" s="20">
        <v>0</v>
      </c>
      <c r="AR147" s="102"/>
      <c r="AS147" s="102"/>
      <c r="AT147" s="102"/>
      <c r="AU147" s="106"/>
      <c r="AV147" s="102"/>
      <c r="AW147" s="102"/>
      <c r="AX147" s="102"/>
      <c r="AY147" s="102"/>
      <c r="AZ147" s="103"/>
      <c r="BA147" s="103"/>
      <c r="BB147" s="103"/>
      <c r="BC147" s="103"/>
      <c r="BD147" s="102"/>
      <c r="BE147" s="89"/>
    </row>
    <row r="148" spans="1:57" s="104" customFormat="1" ht="126" hidden="1" x14ac:dyDescent="0.25">
      <c r="A148" s="105"/>
      <c r="B148" s="23" t="s">
        <v>92</v>
      </c>
      <c r="C148" s="23" t="s">
        <v>146</v>
      </c>
      <c r="D148" s="38" t="s">
        <v>709</v>
      </c>
      <c r="E148" s="75" t="str">
        <f t="shared" si="10"/>
        <v>ссылка</v>
      </c>
      <c r="F148" s="71">
        <v>2308194144</v>
      </c>
      <c r="G148" s="63" t="s">
        <v>696</v>
      </c>
      <c r="H148" s="90" t="s">
        <v>330</v>
      </c>
      <c r="I148" s="23" t="s">
        <v>19</v>
      </c>
      <c r="J148" s="101">
        <v>43602</v>
      </c>
      <c r="K148" s="23" t="s">
        <v>697</v>
      </c>
      <c r="L148" s="23" t="s">
        <v>92</v>
      </c>
      <c r="M148" s="23" t="s">
        <v>21</v>
      </c>
      <c r="N148" s="19" t="s">
        <v>700</v>
      </c>
      <c r="O148" s="88"/>
      <c r="P148" s="20"/>
      <c r="Q148" s="19"/>
      <c r="R148" s="88"/>
      <c r="S148" s="20"/>
      <c r="T148" s="88">
        <v>44046</v>
      </c>
      <c r="U148" s="102" t="s">
        <v>28</v>
      </c>
      <c r="V148" s="102" t="s">
        <v>531</v>
      </c>
      <c r="W148" s="20">
        <v>0</v>
      </c>
      <c r="X148" s="88">
        <v>44098</v>
      </c>
      <c r="Y148" s="102" t="s">
        <v>28</v>
      </c>
      <c r="Z148" s="102" t="s">
        <v>531</v>
      </c>
      <c r="AA148" s="20">
        <v>0</v>
      </c>
      <c r="AB148" s="88" t="s">
        <v>708</v>
      </c>
      <c r="AC148" s="102" t="s">
        <v>35</v>
      </c>
      <c r="AD148" s="102" t="s">
        <v>396</v>
      </c>
      <c r="AE148" s="20">
        <v>0</v>
      </c>
      <c r="AF148" s="88">
        <v>44281</v>
      </c>
      <c r="AG148" s="102" t="s">
        <v>28</v>
      </c>
      <c r="AH148" s="102" t="s">
        <v>30</v>
      </c>
      <c r="AI148" s="20">
        <v>0</v>
      </c>
      <c r="AJ148" s="88" t="s">
        <v>935</v>
      </c>
      <c r="AK148" s="102" t="s">
        <v>28</v>
      </c>
      <c r="AL148" s="102" t="s">
        <v>30</v>
      </c>
      <c r="AM148" s="20">
        <v>0</v>
      </c>
      <c r="AN148" s="88" t="s">
        <v>1077</v>
      </c>
      <c r="AO148" s="102" t="s">
        <v>35</v>
      </c>
      <c r="AP148" s="102" t="s">
        <v>531</v>
      </c>
      <c r="AQ148" s="20">
        <v>0</v>
      </c>
      <c r="AR148" s="102"/>
      <c r="AS148" s="102"/>
      <c r="AT148" s="102"/>
      <c r="AU148" s="106"/>
      <c r="AV148" s="102"/>
      <c r="AW148" s="102"/>
      <c r="AX148" s="102"/>
      <c r="AY148" s="102"/>
      <c r="AZ148" s="103"/>
      <c r="BA148" s="103"/>
      <c r="BB148" s="103"/>
      <c r="BC148" s="103"/>
      <c r="BD148" s="102"/>
      <c r="BE148" s="89"/>
    </row>
    <row r="149" spans="1:57" s="104" customFormat="1" ht="94.5" hidden="1" x14ac:dyDescent="0.25">
      <c r="A149" s="105"/>
      <c r="B149" s="23" t="s">
        <v>92</v>
      </c>
      <c r="C149" s="23" t="s">
        <v>146</v>
      </c>
      <c r="D149" s="38" t="s">
        <v>709</v>
      </c>
      <c r="E149" s="75" t="str">
        <f t="shared" si="10"/>
        <v>ссылка</v>
      </c>
      <c r="F149" s="71">
        <v>2308194144</v>
      </c>
      <c r="G149" s="63" t="s">
        <v>696</v>
      </c>
      <c r="H149" s="90" t="s">
        <v>330</v>
      </c>
      <c r="I149" s="23" t="s">
        <v>19</v>
      </c>
      <c r="J149" s="101">
        <v>43602</v>
      </c>
      <c r="K149" s="23" t="s">
        <v>697</v>
      </c>
      <c r="L149" s="23" t="s">
        <v>92</v>
      </c>
      <c r="M149" s="23" t="s">
        <v>21</v>
      </c>
      <c r="N149" s="19" t="s">
        <v>701</v>
      </c>
      <c r="O149" s="88"/>
      <c r="P149" s="20"/>
      <c r="Q149" s="19"/>
      <c r="R149" s="88"/>
      <c r="S149" s="20"/>
      <c r="T149" s="88">
        <v>44046</v>
      </c>
      <c r="U149" s="102" t="s">
        <v>28</v>
      </c>
      <c r="V149" s="102" t="s">
        <v>531</v>
      </c>
      <c r="W149" s="20">
        <v>0</v>
      </c>
      <c r="X149" s="88">
        <v>44098</v>
      </c>
      <c r="Y149" s="102" t="s">
        <v>28</v>
      </c>
      <c r="Z149" s="102" t="s">
        <v>531</v>
      </c>
      <c r="AA149" s="20">
        <v>0</v>
      </c>
      <c r="AB149" s="88" t="s">
        <v>708</v>
      </c>
      <c r="AC149" s="102" t="s">
        <v>35</v>
      </c>
      <c r="AD149" s="102" t="s">
        <v>396</v>
      </c>
      <c r="AE149" s="20">
        <v>0</v>
      </c>
      <c r="AF149" s="88">
        <v>44281</v>
      </c>
      <c r="AG149" s="102" t="s">
        <v>28</v>
      </c>
      <c r="AH149" s="102" t="s">
        <v>30</v>
      </c>
      <c r="AI149" s="20">
        <v>0</v>
      </c>
      <c r="AJ149" s="88" t="s">
        <v>935</v>
      </c>
      <c r="AK149" s="102" t="s">
        <v>28</v>
      </c>
      <c r="AL149" s="102" t="s">
        <v>30</v>
      </c>
      <c r="AM149" s="20">
        <v>0</v>
      </c>
      <c r="AN149" s="88" t="s">
        <v>1077</v>
      </c>
      <c r="AO149" s="102" t="s">
        <v>35</v>
      </c>
      <c r="AP149" s="102" t="s">
        <v>531</v>
      </c>
      <c r="AQ149" s="20">
        <v>0</v>
      </c>
      <c r="AR149" s="102"/>
      <c r="AS149" s="102"/>
      <c r="AT149" s="102"/>
      <c r="AU149" s="106"/>
      <c r="AV149" s="102"/>
      <c r="AW149" s="102"/>
      <c r="AX149" s="102"/>
      <c r="AY149" s="102"/>
      <c r="AZ149" s="103"/>
      <c r="BA149" s="103"/>
      <c r="BB149" s="103"/>
      <c r="BC149" s="103"/>
      <c r="BD149" s="102"/>
      <c r="BE149" s="89"/>
    </row>
    <row r="150" spans="1:57" s="104" customFormat="1" ht="63" hidden="1" x14ac:dyDescent="0.25">
      <c r="A150" s="105"/>
      <c r="B150" s="23" t="s">
        <v>92</v>
      </c>
      <c r="C150" s="23" t="s">
        <v>146</v>
      </c>
      <c r="D150" s="38" t="s">
        <v>709</v>
      </c>
      <c r="E150" s="75" t="str">
        <f t="shared" si="10"/>
        <v>ссылка</v>
      </c>
      <c r="F150" s="71">
        <v>2308194144</v>
      </c>
      <c r="G150" s="63" t="s">
        <v>696</v>
      </c>
      <c r="H150" s="90" t="s">
        <v>330</v>
      </c>
      <c r="I150" s="23" t="s">
        <v>19</v>
      </c>
      <c r="J150" s="101">
        <v>43602</v>
      </c>
      <c r="K150" s="23" t="s">
        <v>697</v>
      </c>
      <c r="L150" s="23" t="s">
        <v>92</v>
      </c>
      <c r="M150" s="23" t="s">
        <v>21</v>
      </c>
      <c r="N150" s="19" t="s">
        <v>702</v>
      </c>
      <c r="O150" s="88"/>
      <c r="P150" s="20"/>
      <c r="Q150" s="19"/>
      <c r="R150" s="88"/>
      <c r="S150" s="20"/>
      <c r="T150" s="88">
        <v>44046</v>
      </c>
      <c r="U150" s="102" t="s">
        <v>28</v>
      </c>
      <c r="V150" s="102" t="s">
        <v>531</v>
      </c>
      <c r="W150" s="20">
        <v>0</v>
      </c>
      <c r="X150" s="88">
        <v>44098</v>
      </c>
      <c r="Y150" s="102" t="s">
        <v>28</v>
      </c>
      <c r="Z150" s="102" t="s">
        <v>531</v>
      </c>
      <c r="AA150" s="20">
        <v>0</v>
      </c>
      <c r="AB150" s="88" t="s">
        <v>708</v>
      </c>
      <c r="AC150" s="102" t="s">
        <v>35</v>
      </c>
      <c r="AD150" s="102" t="s">
        <v>396</v>
      </c>
      <c r="AE150" s="20">
        <v>0</v>
      </c>
      <c r="AF150" s="88">
        <v>44281</v>
      </c>
      <c r="AG150" s="102" t="s">
        <v>28</v>
      </c>
      <c r="AH150" s="102" t="s">
        <v>30</v>
      </c>
      <c r="AI150" s="20">
        <v>0</v>
      </c>
      <c r="AJ150" s="88" t="s">
        <v>935</v>
      </c>
      <c r="AK150" s="102" t="s">
        <v>28</v>
      </c>
      <c r="AL150" s="102" t="s">
        <v>30</v>
      </c>
      <c r="AM150" s="20">
        <v>0</v>
      </c>
      <c r="AN150" s="88" t="s">
        <v>1077</v>
      </c>
      <c r="AO150" s="102" t="s">
        <v>35</v>
      </c>
      <c r="AP150" s="102" t="s">
        <v>531</v>
      </c>
      <c r="AQ150" s="20">
        <v>0</v>
      </c>
      <c r="AR150" s="102"/>
      <c r="AS150" s="102"/>
      <c r="AT150" s="102"/>
      <c r="AU150" s="106"/>
      <c r="AV150" s="102"/>
      <c r="AW150" s="102"/>
      <c r="AX150" s="102"/>
      <c r="AY150" s="102"/>
      <c r="AZ150" s="103"/>
      <c r="BA150" s="103"/>
      <c r="BB150" s="103"/>
      <c r="BC150" s="103"/>
      <c r="BD150" s="102"/>
      <c r="BE150" s="89"/>
    </row>
    <row r="151" spans="1:57" s="104" customFormat="1" ht="110.25" hidden="1" x14ac:dyDescent="0.25">
      <c r="A151" s="105"/>
      <c r="B151" s="23" t="s">
        <v>92</v>
      </c>
      <c r="C151" s="23" t="s">
        <v>146</v>
      </c>
      <c r="D151" s="38" t="s">
        <v>709</v>
      </c>
      <c r="E151" s="75" t="str">
        <f t="shared" si="10"/>
        <v>ссылка</v>
      </c>
      <c r="F151" s="71">
        <v>2308194144</v>
      </c>
      <c r="G151" s="63" t="s">
        <v>696</v>
      </c>
      <c r="H151" s="90" t="s">
        <v>330</v>
      </c>
      <c r="I151" s="23" t="s">
        <v>19</v>
      </c>
      <c r="J151" s="101">
        <v>43602</v>
      </c>
      <c r="K151" s="23" t="s">
        <v>697</v>
      </c>
      <c r="L151" s="23" t="s">
        <v>92</v>
      </c>
      <c r="M151" s="23" t="s">
        <v>21</v>
      </c>
      <c r="N151" s="19" t="s">
        <v>703</v>
      </c>
      <c r="O151" s="88"/>
      <c r="P151" s="20"/>
      <c r="Q151" s="19"/>
      <c r="R151" s="88"/>
      <c r="S151" s="20"/>
      <c r="T151" s="88">
        <v>44046</v>
      </c>
      <c r="U151" s="102" t="s">
        <v>28</v>
      </c>
      <c r="V151" s="102" t="s">
        <v>531</v>
      </c>
      <c r="W151" s="20">
        <v>0</v>
      </c>
      <c r="X151" s="88">
        <v>44098</v>
      </c>
      <c r="Y151" s="102" t="s">
        <v>28</v>
      </c>
      <c r="Z151" s="102" t="s">
        <v>531</v>
      </c>
      <c r="AA151" s="20">
        <v>0</v>
      </c>
      <c r="AB151" s="88" t="s">
        <v>708</v>
      </c>
      <c r="AC151" s="102" t="s">
        <v>35</v>
      </c>
      <c r="AD151" s="102" t="s">
        <v>396</v>
      </c>
      <c r="AE151" s="20">
        <v>0</v>
      </c>
      <c r="AF151" s="88">
        <v>44281</v>
      </c>
      <c r="AG151" s="102" t="s">
        <v>28</v>
      </c>
      <c r="AH151" s="102" t="s">
        <v>30</v>
      </c>
      <c r="AI151" s="20">
        <v>0</v>
      </c>
      <c r="AJ151" s="88" t="s">
        <v>935</v>
      </c>
      <c r="AK151" s="102" t="s">
        <v>28</v>
      </c>
      <c r="AL151" s="102" t="s">
        <v>30</v>
      </c>
      <c r="AM151" s="20">
        <v>0</v>
      </c>
      <c r="AN151" s="88" t="s">
        <v>1077</v>
      </c>
      <c r="AO151" s="102" t="s">
        <v>35</v>
      </c>
      <c r="AP151" s="102" t="s">
        <v>531</v>
      </c>
      <c r="AQ151" s="20">
        <v>0</v>
      </c>
      <c r="AR151" s="102"/>
      <c r="AS151" s="102"/>
      <c r="AT151" s="102"/>
      <c r="AU151" s="106"/>
      <c r="AV151" s="102"/>
      <c r="AW151" s="102"/>
      <c r="AX151" s="102"/>
      <c r="AY151" s="102"/>
      <c r="AZ151" s="103"/>
      <c r="BA151" s="103"/>
      <c r="BB151" s="103"/>
      <c r="BC151" s="103"/>
      <c r="BD151" s="102"/>
      <c r="BE151" s="89"/>
    </row>
    <row r="152" spans="1:57" s="104" customFormat="1" ht="126" hidden="1" x14ac:dyDescent="0.25">
      <c r="A152" s="105"/>
      <c r="B152" s="23" t="s">
        <v>92</v>
      </c>
      <c r="C152" s="23" t="s">
        <v>146</v>
      </c>
      <c r="D152" s="38" t="s">
        <v>709</v>
      </c>
      <c r="E152" s="75" t="str">
        <f t="shared" si="10"/>
        <v>ссылка</v>
      </c>
      <c r="F152" s="71">
        <v>2308194144</v>
      </c>
      <c r="G152" s="63" t="s">
        <v>696</v>
      </c>
      <c r="H152" s="90" t="s">
        <v>330</v>
      </c>
      <c r="I152" s="23" t="s">
        <v>19</v>
      </c>
      <c r="J152" s="101">
        <v>43602</v>
      </c>
      <c r="K152" s="23" t="s">
        <v>697</v>
      </c>
      <c r="L152" s="23" t="s">
        <v>92</v>
      </c>
      <c r="M152" s="23" t="s">
        <v>21</v>
      </c>
      <c r="N152" s="19" t="s">
        <v>704</v>
      </c>
      <c r="O152" s="88"/>
      <c r="P152" s="20"/>
      <c r="Q152" s="19"/>
      <c r="R152" s="88"/>
      <c r="S152" s="20"/>
      <c r="T152" s="88">
        <v>44046</v>
      </c>
      <c r="U152" s="102" t="s">
        <v>28</v>
      </c>
      <c r="V152" s="102" t="s">
        <v>531</v>
      </c>
      <c r="W152" s="20">
        <v>0</v>
      </c>
      <c r="X152" s="88">
        <v>44098</v>
      </c>
      <c r="Y152" s="102" t="s">
        <v>28</v>
      </c>
      <c r="Z152" s="102" t="s">
        <v>531</v>
      </c>
      <c r="AA152" s="20">
        <v>0</v>
      </c>
      <c r="AB152" s="88" t="s">
        <v>708</v>
      </c>
      <c r="AC152" s="102" t="s">
        <v>35</v>
      </c>
      <c r="AD152" s="102" t="s">
        <v>396</v>
      </c>
      <c r="AE152" s="20">
        <v>0</v>
      </c>
      <c r="AF152" s="88">
        <v>44281</v>
      </c>
      <c r="AG152" s="102" t="s">
        <v>28</v>
      </c>
      <c r="AH152" s="102" t="s">
        <v>30</v>
      </c>
      <c r="AI152" s="20">
        <v>0</v>
      </c>
      <c r="AJ152" s="88" t="s">
        <v>935</v>
      </c>
      <c r="AK152" s="102" t="s">
        <v>28</v>
      </c>
      <c r="AL152" s="102" t="s">
        <v>30</v>
      </c>
      <c r="AM152" s="20">
        <v>0</v>
      </c>
      <c r="AN152" s="88" t="s">
        <v>1077</v>
      </c>
      <c r="AO152" s="102" t="s">
        <v>35</v>
      </c>
      <c r="AP152" s="102" t="s">
        <v>531</v>
      </c>
      <c r="AQ152" s="20">
        <v>0</v>
      </c>
      <c r="AR152" s="102"/>
      <c r="AS152" s="102"/>
      <c r="AT152" s="102"/>
      <c r="AU152" s="106"/>
      <c r="AV152" s="102"/>
      <c r="AW152" s="102"/>
      <c r="AX152" s="102"/>
      <c r="AY152" s="102"/>
      <c r="AZ152" s="103"/>
      <c r="BA152" s="103"/>
      <c r="BB152" s="103"/>
      <c r="BC152" s="103"/>
      <c r="BD152" s="102"/>
      <c r="BE152" s="89"/>
    </row>
    <row r="153" spans="1:57" s="104" customFormat="1" ht="126" hidden="1" x14ac:dyDescent="0.25">
      <c r="A153" s="105"/>
      <c r="B153" s="23" t="s">
        <v>92</v>
      </c>
      <c r="C153" s="23" t="s">
        <v>146</v>
      </c>
      <c r="D153" s="38" t="s">
        <v>709</v>
      </c>
      <c r="E153" s="75" t="str">
        <f t="shared" si="10"/>
        <v>ссылка</v>
      </c>
      <c r="F153" s="71">
        <v>2308194144</v>
      </c>
      <c r="G153" s="63" t="s">
        <v>696</v>
      </c>
      <c r="H153" s="90" t="s">
        <v>330</v>
      </c>
      <c r="I153" s="23" t="s">
        <v>19</v>
      </c>
      <c r="J153" s="101">
        <v>43602</v>
      </c>
      <c r="K153" s="23" t="s">
        <v>697</v>
      </c>
      <c r="L153" s="23" t="s">
        <v>92</v>
      </c>
      <c r="M153" s="23" t="s">
        <v>21</v>
      </c>
      <c r="N153" s="19" t="s">
        <v>705</v>
      </c>
      <c r="O153" s="88"/>
      <c r="P153" s="20"/>
      <c r="Q153" s="19"/>
      <c r="R153" s="88"/>
      <c r="S153" s="20"/>
      <c r="T153" s="88">
        <v>44046</v>
      </c>
      <c r="U153" s="102" t="s">
        <v>28</v>
      </c>
      <c r="V153" s="102" t="s">
        <v>531</v>
      </c>
      <c r="W153" s="20">
        <v>0</v>
      </c>
      <c r="X153" s="88">
        <v>44098</v>
      </c>
      <c r="Y153" s="102" t="s">
        <v>28</v>
      </c>
      <c r="Z153" s="102" t="s">
        <v>531</v>
      </c>
      <c r="AA153" s="20">
        <v>0</v>
      </c>
      <c r="AB153" s="88" t="s">
        <v>708</v>
      </c>
      <c r="AC153" s="102" t="s">
        <v>35</v>
      </c>
      <c r="AD153" s="102" t="s">
        <v>396</v>
      </c>
      <c r="AE153" s="20">
        <v>0</v>
      </c>
      <c r="AF153" s="88">
        <v>44281</v>
      </c>
      <c r="AG153" s="102" t="s">
        <v>28</v>
      </c>
      <c r="AH153" s="102" t="s">
        <v>30</v>
      </c>
      <c r="AI153" s="20">
        <v>0</v>
      </c>
      <c r="AJ153" s="88" t="s">
        <v>935</v>
      </c>
      <c r="AK153" s="102" t="s">
        <v>28</v>
      </c>
      <c r="AL153" s="102" t="s">
        <v>30</v>
      </c>
      <c r="AM153" s="20">
        <v>0</v>
      </c>
      <c r="AN153" s="88" t="s">
        <v>1077</v>
      </c>
      <c r="AO153" s="102" t="s">
        <v>35</v>
      </c>
      <c r="AP153" s="102" t="s">
        <v>531</v>
      </c>
      <c r="AQ153" s="20">
        <v>0</v>
      </c>
      <c r="AR153" s="102"/>
      <c r="AS153" s="102"/>
      <c r="AT153" s="102"/>
      <c r="AU153" s="106"/>
      <c r="AV153" s="102"/>
      <c r="AW153" s="102"/>
      <c r="AX153" s="102"/>
      <c r="AY153" s="102"/>
      <c r="AZ153" s="103"/>
      <c r="BA153" s="103"/>
      <c r="BB153" s="103"/>
      <c r="BC153" s="103"/>
      <c r="BD153" s="102"/>
      <c r="BE153" s="89"/>
    </row>
    <row r="154" spans="1:57" s="104" customFormat="1" ht="94.5" hidden="1" x14ac:dyDescent="0.25">
      <c r="A154" s="105"/>
      <c r="B154" s="23" t="s">
        <v>92</v>
      </c>
      <c r="C154" s="23" t="s">
        <v>146</v>
      </c>
      <c r="D154" s="38" t="s">
        <v>709</v>
      </c>
      <c r="E154" s="75" t="str">
        <f t="shared" si="10"/>
        <v>ссылка</v>
      </c>
      <c r="F154" s="71">
        <v>2308194144</v>
      </c>
      <c r="G154" s="63" t="s">
        <v>696</v>
      </c>
      <c r="H154" s="90" t="s">
        <v>330</v>
      </c>
      <c r="I154" s="23" t="s">
        <v>19</v>
      </c>
      <c r="J154" s="101">
        <v>43602</v>
      </c>
      <c r="K154" s="23" t="s">
        <v>697</v>
      </c>
      <c r="L154" s="23" t="s">
        <v>92</v>
      </c>
      <c r="M154" s="23" t="s">
        <v>21</v>
      </c>
      <c r="N154" s="19" t="s">
        <v>706</v>
      </c>
      <c r="O154" s="88"/>
      <c r="P154" s="20"/>
      <c r="Q154" s="19"/>
      <c r="R154" s="88"/>
      <c r="S154" s="20"/>
      <c r="T154" s="88">
        <v>44046</v>
      </c>
      <c r="U154" s="102" t="s">
        <v>28</v>
      </c>
      <c r="V154" s="102" t="s">
        <v>531</v>
      </c>
      <c r="W154" s="20">
        <v>0</v>
      </c>
      <c r="X154" s="88">
        <v>44098</v>
      </c>
      <c r="Y154" s="102" t="s">
        <v>28</v>
      </c>
      <c r="Z154" s="102" t="s">
        <v>531</v>
      </c>
      <c r="AA154" s="20">
        <v>0</v>
      </c>
      <c r="AB154" s="88" t="s">
        <v>708</v>
      </c>
      <c r="AC154" s="102" t="s">
        <v>35</v>
      </c>
      <c r="AD154" s="102" t="s">
        <v>396</v>
      </c>
      <c r="AE154" s="20">
        <v>0</v>
      </c>
      <c r="AF154" s="88">
        <v>44281</v>
      </c>
      <c r="AG154" s="102" t="s">
        <v>28</v>
      </c>
      <c r="AH154" s="102" t="s">
        <v>30</v>
      </c>
      <c r="AI154" s="20">
        <v>0</v>
      </c>
      <c r="AJ154" s="88" t="s">
        <v>935</v>
      </c>
      <c r="AK154" s="102" t="s">
        <v>28</v>
      </c>
      <c r="AL154" s="102" t="s">
        <v>30</v>
      </c>
      <c r="AM154" s="20">
        <v>0</v>
      </c>
      <c r="AN154" s="88" t="s">
        <v>1077</v>
      </c>
      <c r="AO154" s="102" t="s">
        <v>35</v>
      </c>
      <c r="AP154" s="102" t="s">
        <v>531</v>
      </c>
      <c r="AQ154" s="20">
        <v>0</v>
      </c>
      <c r="AR154" s="102"/>
      <c r="AS154" s="102"/>
      <c r="AT154" s="102"/>
      <c r="AU154" s="106"/>
      <c r="AV154" s="102"/>
      <c r="AW154" s="102"/>
      <c r="AX154" s="102"/>
      <c r="AY154" s="102"/>
      <c r="AZ154" s="103"/>
      <c r="BA154" s="103"/>
      <c r="BB154" s="103"/>
      <c r="BC154" s="103"/>
      <c r="BD154" s="102"/>
      <c r="BE154" s="89"/>
    </row>
    <row r="155" spans="1:57" s="104" customFormat="1" ht="63" hidden="1" x14ac:dyDescent="0.25">
      <c r="A155" s="105"/>
      <c r="B155" s="23" t="s">
        <v>92</v>
      </c>
      <c r="C155" s="23" t="s">
        <v>146</v>
      </c>
      <c r="D155" s="38" t="s">
        <v>709</v>
      </c>
      <c r="E155" s="75" t="str">
        <f t="shared" si="10"/>
        <v>ссылка</v>
      </c>
      <c r="F155" s="71">
        <v>2308194144</v>
      </c>
      <c r="G155" s="63" t="s">
        <v>696</v>
      </c>
      <c r="H155" s="90" t="s">
        <v>330</v>
      </c>
      <c r="I155" s="23" t="s">
        <v>19</v>
      </c>
      <c r="J155" s="101">
        <v>43602</v>
      </c>
      <c r="K155" s="23" t="s">
        <v>697</v>
      </c>
      <c r="L155" s="23" t="s">
        <v>92</v>
      </c>
      <c r="M155" s="23" t="s">
        <v>21</v>
      </c>
      <c r="N155" s="19" t="s">
        <v>707</v>
      </c>
      <c r="O155" s="88"/>
      <c r="P155" s="20"/>
      <c r="Q155" s="19"/>
      <c r="R155" s="88"/>
      <c r="S155" s="20"/>
      <c r="T155" s="88">
        <v>44046</v>
      </c>
      <c r="U155" s="102" t="s">
        <v>28</v>
      </c>
      <c r="V155" s="102" t="s">
        <v>531</v>
      </c>
      <c r="W155" s="20">
        <v>0</v>
      </c>
      <c r="X155" s="88">
        <v>44098</v>
      </c>
      <c r="Y155" s="102" t="s">
        <v>28</v>
      </c>
      <c r="Z155" s="102" t="s">
        <v>531</v>
      </c>
      <c r="AA155" s="20">
        <v>0</v>
      </c>
      <c r="AB155" s="88" t="s">
        <v>708</v>
      </c>
      <c r="AC155" s="102" t="s">
        <v>35</v>
      </c>
      <c r="AD155" s="102" t="s">
        <v>396</v>
      </c>
      <c r="AE155" s="20">
        <v>0</v>
      </c>
      <c r="AF155" s="88">
        <v>44281</v>
      </c>
      <c r="AG155" s="102" t="s">
        <v>28</v>
      </c>
      <c r="AH155" s="102" t="s">
        <v>30</v>
      </c>
      <c r="AI155" s="20">
        <v>0</v>
      </c>
      <c r="AJ155" s="88" t="s">
        <v>935</v>
      </c>
      <c r="AK155" s="102" t="s">
        <v>28</v>
      </c>
      <c r="AL155" s="102" t="s">
        <v>30</v>
      </c>
      <c r="AM155" s="20">
        <v>0</v>
      </c>
      <c r="AN155" s="88" t="s">
        <v>1077</v>
      </c>
      <c r="AO155" s="102" t="s">
        <v>35</v>
      </c>
      <c r="AP155" s="102" t="s">
        <v>531</v>
      </c>
      <c r="AQ155" s="20">
        <v>0</v>
      </c>
      <c r="AR155" s="102"/>
      <c r="AS155" s="102"/>
      <c r="AT155" s="102"/>
      <c r="AU155" s="106"/>
      <c r="AV155" s="102"/>
      <c r="AW155" s="102"/>
      <c r="AX155" s="102"/>
      <c r="AY155" s="102"/>
      <c r="AZ155" s="103"/>
      <c r="BA155" s="103"/>
      <c r="BB155" s="103"/>
      <c r="BC155" s="103"/>
      <c r="BD155" s="102"/>
      <c r="BE155" s="89"/>
    </row>
    <row r="156" spans="1:57" s="104" customFormat="1" ht="141.75" hidden="1" x14ac:dyDescent="0.25">
      <c r="A156" s="105"/>
      <c r="B156" s="23" t="s">
        <v>92</v>
      </c>
      <c r="C156" s="23" t="s">
        <v>53</v>
      </c>
      <c r="D156" s="38" t="s">
        <v>752</v>
      </c>
      <c r="E156" s="75" t="str">
        <f t="shared" ref="E156:E206" si="11">IF(D156&lt;&gt;"",HYPERLINK("http://kad.arbitr.ru/Card?number="&amp;IF(MID(D156,SEARCH("/",D156)+1,2)&lt;&gt;"20",MID(D156,1,SEARCH("/",D156))&amp;"20"&amp;MID(D156,SEARCH("/",D156)+1,2),D156),"ссылка"),"")</f>
        <v>ссылка</v>
      </c>
      <c r="F156" s="71">
        <v>2311206431</v>
      </c>
      <c r="G156" s="63" t="s">
        <v>753</v>
      </c>
      <c r="H156" s="90" t="s">
        <v>330</v>
      </c>
      <c r="I156" s="23" t="s">
        <v>19</v>
      </c>
      <c r="J156" s="101">
        <v>44134</v>
      </c>
      <c r="K156" s="23" t="s">
        <v>754</v>
      </c>
      <c r="L156" s="23" t="s">
        <v>92</v>
      </c>
      <c r="M156" s="23" t="s">
        <v>21</v>
      </c>
      <c r="N156" s="19" t="s">
        <v>755</v>
      </c>
      <c r="O156" s="88">
        <v>44194</v>
      </c>
      <c r="P156" s="20">
        <v>8655.9</v>
      </c>
      <c r="Q156" s="19" t="s">
        <v>887</v>
      </c>
      <c r="R156" s="88">
        <v>44235</v>
      </c>
      <c r="S156" s="20">
        <v>0</v>
      </c>
      <c r="T156" s="88">
        <v>44336</v>
      </c>
      <c r="U156" s="102" t="s">
        <v>28</v>
      </c>
      <c r="V156" s="102" t="s">
        <v>30</v>
      </c>
      <c r="W156" s="20">
        <v>0</v>
      </c>
      <c r="X156" s="88"/>
      <c r="Y156" s="102"/>
      <c r="Z156" s="102"/>
      <c r="AA156" s="20"/>
      <c r="AB156" s="88"/>
      <c r="AC156" s="102"/>
      <c r="AD156" s="102"/>
      <c r="AE156" s="20"/>
      <c r="AF156" s="88"/>
      <c r="AG156" s="102"/>
      <c r="AH156" s="102"/>
      <c r="AI156" s="20"/>
      <c r="AJ156" s="88"/>
      <c r="AK156" s="102"/>
      <c r="AL156" s="102"/>
      <c r="AM156" s="20"/>
      <c r="AN156" s="102"/>
      <c r="AO156" s="102"/>
      <c r="AP156" s="102"/>
      <c r="AQ156" s="106"/>
      <c r="AR156" s="102"/>
      <c r="AS156" s="102"/>
      <c r="AT156" s="102"/>
      <c r="AU156" s="106"/>
      <c r="AV156" s="102"/>
      <c r="AW156" s="102"/>
      <c r="AX156" s="102"/>
      <c r="AY156" s="102"/>
      <c r="AZ156" s="103"/>
      <c r="BA156" s="103"/>
      <c r="BB156" s="103"/>
      <c r="BC156" s="103"/>
      <c r="BD156" s="102"/>
      <c r="BE156" s="89"/>
    </row>
    <row r="157" spans="1:57" s="104" customFormat="1" ht="141.75" hidden="1" x14ac:dyDescent="0.25">
      <c r="A157" s="105"/>
      <c r="B157" s="23" t="s">
        <v>92</v>
      </c>
      <c r="C157" s="23" t="s">
        <v>53</v>
      </c>
      <c r="D157" s="38" t="s">
        <v>752</v>
      </c>
      <c r="E157" s="75" t="str">
        <f t="shared" si="11"/>
        <v>ссылка</v>
      </c>
      <c r="F157" s="71">
        <v>2311206431</v>
      </c>
      <c r="G157" s="63" t="s">
        <v>753</v>
      </c>
      <c r="H157" s="90" t="s">
        <v>330</v>
      </c>
      <c r="I157" s="23" t="s">
        <v>19</v>
      </c>
      <c r="J157" s="101">
        <v>44134</v>
      </c>
      <c r="K157" s="23" t="s">
        <v>754</v>
      </c>
      <c r="L157" s="23" t="s">
        <v>92</v>
      </c>
      <c r="M157" s="23" t="s">
        <v>21</v>
      </c>
      <c r="N157" s="19" t="s">
        <v>756</v>
      </c>
      <c r="O157" s="88">
        <v>44194</v>
      </c>
      <c r="P157" s="20">
        <v>11122.5</v>
      </c>
      <c r="Q157" s="19" t="s">
        <v>887</v>
      </c>
      <c r="R157" s="88">
        <v>44235</v>
      </c>
      <c r="S157" s="20">
        <v>0</v>
      </c>
      <c r="T157" s="88">
        <v>44336</v>
      </c>
      <c r="U157" s="102" t="s">
        <v>28</v>
      </c>
      <c r="V157" s="102" t="s">
        <v>30</v>
      </c>
      <c r="W157" s="20">
        <v>0</v>
      </c>
      <c r="X157" s="88"/>
      <c r="Y157" s="102"/>
      <c r="Z157" s="102"/>
      <c r="AA157" s="20"/>
      <c r="AB157" s="88"/>
      <c r="AC157" s="102"/>
      <c r="AD157" s="102"/>
      <c r="AE157" s="20"/>
      <c r="AF157" s="88"/>
      <c r="AG157" s="102"/>
      <c r="AH157" s="102"/>
      <c r="AI157" s="20"/>
      <c r="AJ157" s="88"/>
      <c r="AK157" s="102"/>
      <c r="AL157" s="102"/>
      <c r="AM157" s="20"/>
      <c r="AN157" s="102"/>
      <c r="AO157" s="102"/>
      <c r="AP157" s="102"/>
      <c r="AQ157" s="106"/>
      <c r="AR157" s="102"/>
      <c r="AS157" s="102"/>
      <c r="AT157" s="102"/>
      <c r="AU157" s="106"/>
      <c r="AV157" s="102"/>
      <c r="AW157" s="102"/>
      <c r="AX157" s="102"/>
      <c r="AY157" s="102"/>
      <c r="AZ157" s="103"/>
      <c r="BA157" s="103"/>
      <c r="BB157" s="103"/>
      <c r="BC157" s="103"/>
      <c r="BD157" s="102"/>
      <c r="BE157" s="89"/>
    </row>
    <row r="158" spans="1:57" s="104" customFormat="1" ht="141.75" hidden="1" x14ac:dyDescent="0.25">
      <c r="A158" s="105"/>
      <c r="B158" s="23" t="s">
        <v>92</v>
      </c>
      <c r="C158" s="23" t="s">
        <v>53</v>
      </c>
      <c r="D158" s="38" t="s">
        <v>752</v>
      </c>
      <c r="E158" s="75" t="str">
        <f t="shared" si="11"/>
        <v>ссылка</v>
      </c>
      <c r="F158" s="71">
        <v>2311206431</v>
      </c>
      <c r="G158" s="63" t="s">
        <v>753</v>
      </c>
      <c r="H158" s="90" t="s">
        <v>330</v>
      </c>
      <c r="I158" s="23" t="s">
        <v>19</v>
      </c>
      <c r="J158" s="101">
        <v>44134</v>
      </c>
      <c r="K158" s="23" t="s">
        <v>754</v>
      </c>
      <c r="L158" s="23" t="s">
        <v>92</v>
      </c>
      <c r="M158" s="23" t="s">
        <v>24</v>
      </c>
      <c r="N158" s="19" t="s">
        <v>757</v>
      </c>
      <c r="O158" s="88">
        <v>44194</v>
      </c>
      <c r="P158" s="20">
        <v>689.6</v>
      </c>
      <c r="Q158" s="19" t="s">
        <v>887</v>
      </c>
      <c r="R158" s="88">
        <v>44235</v>
      </c>
      <c r="S158" s="20">
        <v>0</v>
      </c>
      <c r="T158" s="88">
        <v>44336</v>
      </c>
      <c r="U158" s="102" t="s">
        <v>28</v>
      </c>
      <c r="V158" s="102" t="s">
        <v>30</v>
      </c>
      <c r="W158" s="20">
        <v>0</v>
      </c>
      <c r="X158" s="88"/>
      <c r="Y158" s="102"/>
      <c r="Z158" s="102"/>
      <c r="AA158" s="20"/>
      <c r="AB158" s="88"/>
      <c r="AC158" s="102"/>
      <c r="AD158" s="102"/>
      <c r="AE158" s="20"/>
      <c r="AF158" s="88"/>
      <c r="AG158" s="102"/>
      <c r="AH158" s="102"/>
      <c r="AI158" s="20"/>
      <c r="AJ158" s="88"/>
      <c r="AK158" s="102"/>
      <c r="AL158" s="102"/>
      <c r="AM158" s="20"/>
      <c r="AN158" s="102"/>
      <c r="AO158" s="102"/>
      <c r="AP158" s="102"/>
      <c r="AQ158" s="106"/>
      <c r="AR158" s="102"/>
      <c r="AS158" s="102"/>
      <c r="AT158" s="102"/>
      <c r="AU158" s="106"/>
      <c r="AV158" s="102"/>
      <c r="AW158" s="102"/>
      <c r="AX158" s="102"/>
      <c r="AY158" s="102"/>
      <c r="AZ158" s="103"/>
      <c r="BA158" s="103"/>
      <c r="BB158" s="103"/>
      <c r="BC158" s="103"/>
      <c r="BD158" s="102"/>
      <c r="BE158" s="89"/>
    </row>
    <row r="159" spans="1:57" s="104" customFormat="1" ht="141.75" hidden="1" x14ac:dyDescent="0.25">
      <c r="A159" s="105"/>
      <c r="B159" s="23" t="s">
        <v>92</v>
      </c>
      <c r="C159" s="23" t="s">
        <v>53</v>
      </c>
      <c r="D159" s="38" t="s">
        <v>752</v>
      </c>
      <c r="E159" s="75" t="str">
        <f t="shared" si="11"/>
        <v>ссылка</v>
      </c>
      <c r="F159" s="71">
        <v>2311206431</v>
      </c>
      <c r="G159" s="63" t="s">
        <v>753</v>
      </c>
      <c r="H159" s="90" t="s">
        <v>330</v>
      </c>
      <c r="I159" s="23" t="s">
        <v>19</v>
      </c>
      <c r="J159" s="101">
        <v>44134</v>
      </c>
      <c r="K159" s="23" t="s">
        <v>754</v>
      </c>
      <c r="L159" s="23" t="s">
        <v>92</v>
      </c>
      <c r="M159" s="23" t="s">
        <v>21</v>
      </c>
      <c r="N159" s="19" t="s">
        <v>758</v>
      </c>
      <c r="O159" s="88">
        <v>44194</v>
      </c>
      <c r="P159" s="20">
        <v>450.1</v>
      </c>
      <c r="Q159" s="19" t="s">
        <v>887</v>
      </c>
      <c r="R159" s="88">
        <v>44235</v>
      </c>
      <c r="S159" s="20">
        <v>0</v>
      </c>
      <c r="T159" s="88">
        <v>44433</v>
      </c>
      <c r="U159" s="102" t="s">
        <v>28</v>
      </c>
      <c r="V159" s="102" t="s">
        <v>30</v>
      </c>
      <c r="W159" s="20">
        <v>0</v>
      </c>
      <c r="X159" s="88">
        <v>44480</v>
      </c>
      <c r="Y159" s="102" t="s">
        <v>28</v>
      </c>
      <c r="Z159" s="102" t="s">
        <v>30</v>
      </c>
      <c r="AA159" s="20">
        <v>0</v>
      </c>
      <c r="AB159" s="88" t="s">
        <v>1193</v>
      </c>
      <c r="AC159" s="102" t="s">
        <v>35</v>
      </c>
      <c r="AD159" s="102"/>
      <c r="AE159" s="20"/>
      <c r="AF159" s="88"/>
      <c r="AG159" s="102"/>
      <c r="AH159" s="102"/>
      <c r="AI159" s="20"/>
      <c r="AJ159" s="88"/>
      <c r="AK159" s="102"/>
      <c r="AL159" s="102"/>
      <c r="AM159" s="20"/>
      <c r="AN159" s="102"/>
      <c r="AO159" s="102"/>
      <c r="AP159" s="102"/>
      <c r="AQ159" s="106"/>
      <c r="AR159" s="102"/>
      <c r="AS159" s="102"/>
      <c r="AT159" s="102"/>
      <c r="AU159" s="106"/>
      <c r="AV159" s="102"/>
      <c r="AW159" s="102"/>
      <c r="AX159" s="102"/>
      <c r="AY159" s="102"/>
      <c r="AZ159" s="103"/>
      <c r="BA159" s="103"/>
      <c r="BB159" s="103"/>
      <c r="BC159" s="103"/>
      <c r="BD159" s="102"/>
      <c r="BE159" s="89"/>
    </row>
    <row r="160" spans="1:57" s="104" customFormat="1" ht="141.75" hidden="1" x14ac:dyDescent="0.25">
      <c r="A160" s="105"/>
      <c r="B160" s="23" t="s">
        <v>92</v>
      </c>
      <c r="C160" s="23" t="s">
        <v>53</v>
      </c>
      <c r="D160" s="38" t="s">
        <v>752</v>
      </c>
      <c r="E160" s="75" t="str">
        <f t="shared" si="11"/>
        <v>ссылка</v>
      </c>
      <c r="F160" s="71">
        <v>2311206431</v>
      </c>
      <c r="G160" s="63" t="s">
        <v>753</v>
      </c>
      <c r="H160" s="90" t="s">
        <v>330</v>
      </c>
      <c r="I160" s="23" t="s">
        <v>19</v>
      </c>
      <c r="J160" s="101">
        <v>44134</v>
      </c>
      <c r="K160" s="23" t="s">
        <v>754</v>
      </c>
      <c r="L160" s="23" t="s">
        <v>92</v>
      </c>
      <c r="M160" s="23" t="s">
        <v>21</v>
      </c>
      <c r="N160" s="19" t="s">
        <v>759</v>
      </c>
      <c r="O160" s="88">
        <v>44194</v>
      </c>
      <c r="P160" s="20">
        <v>31529.5</v>
      </c>
      <c r="Q160" s="19" t="s">
        <v>887</v>
      </c>
      <c r="R160" s="88">
        <v>44235</v>
      </c>
      <c r="S160" s="20">
        <v>0</v>
      </c>
      <c r="T160" s="88">
        <v>44433</v>
      </c>
      <c r="U160" s="102" t="s">
        <v>28</v>
      </c>
      <c r="V160" s="102" t="s">
        <v>30</v>
      </c>
      <c r="W160" s="20">
        <v>0</v>
      </c>
      <c r="X160" s="88">
        <v>44480</v>
      </c>
      <c r="Y160" s="102" t="s">
        <v>28</v>
      </c>
      <c r="Z160" s="102" t="s">
        <v>30</v>
      </c>
      <c r="AA160" s="20">
        <v>0</v>
      </c>
      <c r="AB160" s="88" t="s">
        <v>1193</v>
      </c>
      <c r="AC160" s="102" t="s">
        <v>35</v>
      </c>
      <c r="AD160" s="102"/>
      <c r="AE160" s="20"/>
      <c r="AF160" s="88"/>
      <c r="AG160" s="102"/>
      <c r="AH160" s="102"/>
      <c r="AI160" s="20"/>
      <c r="AJ160" s="88"/>
      <c r="AK160" s="102"/>
      <c r="AL160" s="102"/>
      <c r="AM160" s="20"/>
      <c r="AN160" s="102"/>
      <c r="AO160" s="102"/>
      <c r="AP160" s="102"/>
      <c r="AQ160" s="106"/>
      <c r="AR160" s="102"/>
      <c r="AS160" s="102"/>
      <c r="AT160" s="102"/>
      <c r="AU160" s="106"/>
      <c r="AV160" s="102"/>
      <c r="AW160" s="102"/>
      <c r="AX160" s="102"/>
      <c r="AY160" s="102"/>
      <c r="AZ160" s="103"/>
      <c r="BA160" s="103"/>
      <c r="BB160" s="103"/>
      <c r="BC160" s="103"/>
      <c r="BD160" s="102"/>
      <c r="BE160" s="89"/>
    </row>
    <row r="161" spans="1:57" s="104" customFormat="1" ht="141.75" hidden="1" x14ac:dyDescent="0.25">
      <c r="A161" s="105"/>
      <c r="B161" s="23" t="s">
        <v>92</v>
      </c>
      <c r="C161" s="23" t="s">
        <v>53</v>
      </c>
      <c r="D161" s="38" t="s">
        <v>752</v>
      </c>
      <c r="E161" s="75" t="str">
        <f t="shared" si="11"/>
        <v>ссылка</v>
      </c>
      <c r="F161" s="71">
        <v>2311206431</v>
      </c>
      <c r="G161" s="63" t="s">
        <v>753</v>
      </c>
      <c r="H161" s="90" t="s">
        <v>330</v>
      </c>
      <c r="I161" s="23" t="s">
        <v>19</v>
      </c>
      <c r="J161" s="101">
        <v>44134</v>
      </c>
      <c r="K161" s="23" t="s">
        <v>754</v>
      </c>
      <c r="L161" s="23" t="s">
        <v>92</v>
      </c>
      <c r="M161" s="23" t="s">
        <v>21</v>
      </c>
      <c r="N161" s="19" t="s">
        <v>760</v>
      </c>
      <c r="O161" s="88">
        <v>44194</v>
      </c>
      <c r="P161" s="20">
        <v>469</v>
      </c>
      <c r="Q161" s="19" t="s">
        <v>887</v>
      </c>
      <c r="R161" s="88">
        <v>44235</v>
      </c>
      <c r="S161" s="20">
        <v>0</v>
      </c>
      <c r="T161" s="88">
        <v>44433</v>
      </c>
      <c r="U161" s="102" t="s">
        <v>28</v>
      </c>
      <c r="V161" s="102" t="s">
        <v>30</v>
      </c>
      <c r="W161" s="20">
        <v>0</v>
      </c>
      <c r="X161" s="88">
        <v>44480</v>
      </c>
      <c r="Y161" s="102" t="s">
        <v>28</v>
      </c>
      <c r="Z161" s="102" t="s">
        <v>30</v>
      </c>
      <c r="AA161" s="20">
        <v>0</v>
      </c>
      <c r="AB161" s="88" t="s">
        <v>1193</v>
      </c>
      <c r="AC161" s="102" t="s">
        <v>35</v>
      </c>
      <c r="AD161" s="89"/>
      <c r="AE161" s="20"/>
      <c r="AF161" s="88"/>
      <c r="AG161" s="102"/>
      <c r="AH161" s="102"/>
      <c r="AI161" s="20"/>
      <c r="AJ161" s="88"/>
      <c r="AK161" s="102"/>
      <c r="AL161" s="102"/>
      <c r="AM161" s="20"/>
      <c r="AN161" s="102"/>
      <c r="AO161" s="102"/>
      <c r="AP161" s="102"/>
      <c r="AQ161" s="106"/>
      <c r="AR161" s="102"/>
      <c r="AS161" s="102"/>
      <c r="AT161" s="102"/>
      <c r="AU161" s="106"/>
      <c r="AV161" s="102"/>
      <c r="AW161" s="102"/>
      <c r="AX161" s="102"/>
      <c r="AY161" s="102"/>
      <c r="AZ161" s="103"/>
      <c r="BA161" s="103"/>
      <c r="BB161" s="103"/>
      <c r="BC161" s="103"/>
      <c r="BD161" s="102"/>
      <c r="BE161" s="89"/>
    </row>
    <row r="162" spans="1:57" s="104" customFormat="1" ht="141.75" hidden="1" x14ac:dyDescent="0.25">
      <c r="A162" s="105"/>
      <c r="B162" s="23" t="s">
        <v>92</v>
      </c>
      <c r="C162" s="23" t="s">
        <v>53</v>
      </c>
      <c r="D162" s="38" t="s">
        <v>752</v>
      </c>
      <c r="E162" s="75" t="str">
        <f t="shared" si="11"/>
        <v>ссылка</v>
      </c>
      <c r="F162" s="71">
        <v>2311206431</v>
      </c>
      <c r="G162" s="63" t="s">
        <v>753</v>
      </c>
      <c r="H162" s="90" t="s">
        <v>330</v>
      </c>
      <c r="I162" s="23" t="s">
        <v>19</v>
      </c>
      <c r="J162" s="101">
        <v>44134</v>
      </c>
      <c r="K162" s="23" t="s">
        <v>754</v>
      </c>
      <c r="L162" s="23" t="s">
        <v>92</v>
      </c>
      <c r="M162" s="23" t="s">
        <v>21</v>
      </c>
      <c r="N162" s="19" t="s">
        <v>761</v>
      </c>
      <c r="O162" s="88">
        <v>44194</v>
      </c>
      <c r="P162" s="20">
        <v>12565.2</v>
      </c>
      <c r="Q162" s="19" t="s">
        <v>887</v>
      </c>
      <c r="R162" s="88">
        <v>44235</v>
      </c>
      <c r="S162" s="20">
        <v>0</v>
      </c>
      <c r="T162" s="88">
        <v>44433</v>
      </c>
      <c r="U162" s="102" t="s">
        <v>28</v>
      </c>
      <c r="V162" s="102" t="s">
        <v>30</v>
      </c>
      <c r="W162" s="20">
        <v>0</v>
      </c>
      <c r="X162" s="88">
        <v>44480</v>
      </c>
      <c r="Y162" s="102" t="s">
        <v>28</v>
      </c>
      <c r="Z162" s="102" t="s">
        <v>30</v>
      </c>
      <c r="AA162" s="20">
        <v>0</v>
      </c>
      <c r="AB162" s="88" t="s">
        <v>1193</v>
      </c>
      <c r="AC162" s="102" t="s">
        <v>35</v>
      </c>
      <c r="AD162" s="102"/>
      <c r="AE162" s="20"/>
      <c r="AF162" s="88"/>
      <c r="AG162" s="102"/>
      <c r="AH162" s="102"/>
      <c r="AI162" s="20"/>
      <c r="AJ162" s="88"/>
      <c r="AK162" s="102"/>
      <c r="AL162" s="102"/>
      <c r="AM162" s="20"/>
      <c r="AN162" s="102"/>
      <c r="AO162" s="102"/>
      <c r="AP162" s="102"/>
      <c r="AQ162" s="106"/>
      <c r="AR162" s="102"/>
      <c r="AS162" s="102"/>
      <c r="AT162" s="102"/>
      <c r="AU162" s="106"/>
      <c r="AV162" s="102"/>
      <c r="AW162" s="102"/>
      <c r="AX162" s="102"/>
      <c r="AY162" s="102"/>
      <c r="AZ162" s="103"/>
      <c r="BA162" s="103"/>
      <c r="BB162" s="103"/>
      <c r="BC162" s="103"/>
      <c r="BD162" s="102"/>
      <c r="BE162" s="89"/>
    </row>
    <row r="163" spans="1:57" s="104" customFormat="1" ht="141.75" hidden="1" x14ac:dyDescent="0.25">
      <c r="A163" s="105"/>
      <c r="B163" s="23" t="s">
        <v>92</v>
      </c>
      <c r="C163" s="23" t="s">
        <v>53</v>
      </c>
      <c r="D163" s="38" t="s">
        <v>752</v>
      </c>
      <c r="E163" s="75" t="str">
        <f t="shared" si="11"/>
        <v>ссылка</v>
      </c>
      <c r="F163" s="71">
        <v>2311206431</v>
      </c>
      <c r="G163" s="63" t="s">
        <v>753</v>
      </c>
      <c r="H163" s="90" t="s">
        <v>330</v>
      </c>
      <c r="I163" s="23" t="s">
        <v>19</v>
      </c>
      <c r="J163" s="101">
        <v>44134</v>
      </c>
      <c r="K163" s="23" t="s">
        <v>754</v>
      </c>
      <c r="L163" s="23" t="s">
        <v>92</v>
      </c>
      <c r="M163" s="23" t="s">
        <v>42</v>
      </c>
      <c r="N163" s="19" t="s">
        <v>762</v>
      </c>
      <c r="O163" s="88">
        <v>44194</v>
      </c>
      <c r="P163" s="20">
        <v>226.7</v>
      </c>
      <c r="Q163" s="19" t="s">
        <v>887</v>
      </c>
      <c r="R163" s="88">
        <v>44235</v>
      </c>
      <c r="S163" s="20">
        <v>0</v>
      </c>
      <c r="T163" s="88">
        <v>44433</v>
      </c>
      <c r="U163" s="102" t="s">
        <v>28</v>
      </c>
      <c r="V163" s="102" t="s">
        <v>30</v>
      </c>
      <c r="W163" s="20">
        <v>0</v>
      </c>
      <c r="X163" s="88">
        <v>44480</v>
      </c>
      <c r="Y163" s="102" t="s">
        <v>28</v>
      </c>
      <c r="Z163" s="102" t="s">
        <v>30</v>
      </c>
      <c r="AA163" s="20">
        <v>0</v>
      </c>
      <c r="AB163" s="88" t="s">
        <v>1193</v>
      </c>
      <c r="AC163" s="102" t="s">
        <v>35</v>
      </c>
      <c r="AD163" s="102"/>
      <c r="AE163" s="20"/>
      <c r="AF163" s="88"/>
      <c r="AG163" s="102"/>
      <c r="AH163" s="102"/>
      <c r="AI163" s="20"/>
      <c r="AJ163" s="88"/>
      <c r="AK163" s="102"/>
      <c r="AL163" s="102"/>
      <c r="AM163" s="20"/>
      <c r="AN163" s="102"/>
      <c r="AO163" s="102"/>
      <c r="AP163" s="102"/>
      <c r="AQ163" s="106"/>
      <c r="AR163" s="102"/>
      <c r="AS163" s="102"/>
      <c r="AT163" s="102"/>
      <c r="AU163" s="106"/>
      <c r="AV163" s="102"/>
      <c r="AW163" s="102"/>
      <c r="AX163" s="102"/>
      <c r="AY163" s="102"/>
      <c r="AZ163" s="103"/>
      <c r="BA163" s="103"/>
      <c r="BB163" s="103"/>
      <c r="BC163" s="103"/>
      <c r="BD163" s="102"/>
      <c r="BE163" s="89"/>
    </row>
    <row r="164" spans="1:57" s="104" customFormat="1" ht="141.75" hidden="1" x14ac:dyDescent="0.25">
      <c r="A164" s="105"/>
      <c r="B164" s="23" t="s">
        <v>92</v>
      </c>
      <c r="C164" s="23" t="s">
        <v>53</v>
      </c>
      <c r="D164" s="38" t="s">
        <v>752</v>
      </c>
      <c r="E164" s="75" t="str">
        <f t="shared" si="11"/>
        <v>ссылка</v>
      </c>
      <c r="F164" s="71">
        <v>2311206431</v>
      </c>
      <c r="G164" s="63" t="s">
        <v>753</v>
      </c>
      <c r="H164" s="90" t="s">
        <v>330</v>
      </c>
      <c r="I164" s="23" t="s">
        <v>19</v>
      </c>
      <c r="J164" s="101">
        <v>44134</v>
      </c>
      <c r="K164" s="23" t="s">
        <v>754</v>
      </c>
      <c r="L164" s="23" t="s">
        <v>92</v>
      </c>
      <c r="M164" s="23" t="s">
        <v>42</v>
      </c>
      <c r="N164" s="19" t="s">
        <v>763</v>
      </c>
      <c r="O164" s="88">
        <v>44194</v>
      </c>
      <c r="P164" s="20">
        <v>228</v>
      </c>
      <c r="Q164" s="19" t="s">
        <v>887</v>
      </c>
      <c r="R164" s="88">
        <v>44235</v>
      </c>
      <c r="S164" s="20">
        <v>0</v>
      </c>
      <c r="T164" s="88">
        <v>44433</v>
      </c>
      <c r="U164" s="102" t="s">
        <v>28</v>
      </c>
      <c r="V164" s="102" t="s">
        <v>30</v>
      </c>
      <c r="W164" s="20">
        <v>0</v>
      </c>
      <c r="X164" s="88">
        <v>44480</v>
      </c>
      <c r="Y164" s="102" t="s">
        <v>28</v>
      </c>
      <c r="Z164" s="102" t="s">
        <v>30</v>
      </c>
      <c r="AA164" s="20">
        <v>0</v>
      </c>
      <c r="AB164" s="88" t="s">
        <v>1193</v>
      </c>
      <c r="AC164" s="102" t="s">
        <v>35</v>
      </c>
      <c r="AD164" s="102"/>
      <c r="AE164" s="20"/>
      <c r="AF164" s="88"/>
      <c r="AG164" s="102"/>
      <c r="AH164" s="102"/>
      <c r="AI164" s="20"/>
      <c r="AJ164" s="88"/>
      <c r="AK164" s="102"/>
      <c r="AL164" s="102"/>
      <c r="AM164" s="20"/>
      <c r="AN164" s="102"/>
      <c r="AO164" s="102"/>
      <c r="AP164" s="102"/>
      <c r="AQ164" s="106"/>
      <c r="AR164" s="102"/>
      <c r="AS164" s="102"/>
      <c r="AT164" s="102"/>
      <c r="AU164" s="106"/>
      <c r="AV164" s="102"/>
      <c r="AW164" s="102"/>
      <c r="AX164" s="102"/>
      <c r="AY164" s="102"/>
      <c r="AZ164" s="103"/>
      <c r="BA164" s="103"/>
      <c r="BB164" s="103"/>
      <c r="BC164" s="103"/>
      <c r="BD164" s="102"/>
      <c r="BE164" s="89"/>
    </row>
    <row r="165" spans="1:57" s="104" customFormat="1" ht="141.75" hidden="1" x14ac:dyDescent="0.25">
      <c r="A165" s="105"/>
      <c r="B165" s="23" t="s">
        <v>92</v>
      </c>
      <c r="C165" s="23" t="s">
        <v>53</v>
      </c>
      <c r="D165" s="38" t="s">
        <v>752</v>
      </c>
      <c r="E165" s="75" t="str">
        <f t="shared" si="11"/>
        <v>ссылка</v>
      </c>
      <c r="F165" s="71">
        <v>2311206431</v>
      </c>
      <c r="G165" s="63" t="s">
        <v>753</v>
      </c>
      <c r="H165" s="90" t="s">
        <v>330</v>
      </c>
      <c r="I165" s="23" t="s">
        <v>19</v>
      </c>
      <c r="J165" s="101">
        <v>44134</v>
      </c>
      <c r="K165" s="23" t="s">
        <v>754</v>
      </c>
      <c r="L165" s="23" t="s">
        <v>92</v>
      </c>
      <c r="M165" s="23" t="s">
        <v>23</v>
      </c>
      <c r="N165" s="19" t="s">
        <v>1178</v>
      </c>
      <c r="O165" s="88">
        <v>44194</v>
      </c>
      <c r="P165" s="20">
        <v>2790.4</v>
      </c>
      <c r="Q165" s="19" t="s">
        <v>887</v>
      </c>
      <c r="R165" s="88">
        <v>44235</v>
      </c>
      <c r="S165" s="20">
        <v>0</v>
      </c>
      <c r="T165" s="88">
        <v>44523</v>
      </c>
      <c r="U165" s="102" t="s">
        <v>28</v>
      </c>
      <c r="V165" s="102"/>
      <c r="W165" s="20"/>
      <c r="X165" s="88"/>
      <c r="Y165" s="102"/>
      <c r="Z165" s="102"/>
      <c r="AA165" s="20"/>
      <c r="AB165" s="88"/>
      <c r="AC165" s="102"/>
      <c r="AD165" s="102"/>
      <c r="AE165" s="20"/>
      <c r="AF165" s="88"/>
      <c r="AG165" s="102"/>
      <c r="AH165" s="88"/>
      <c r="AI165" s="20"/>
      <c r="AJ165" s="88"/>
      <c r="AK165" s="20"/>
      <c r="AL165" s="102"/>
      <c r="AM165" s="20"/>
      <c r="AN165" s="88"/>
      <c r="AO165" s="102"/>
      <c r="AP165" s="102"/>
      <c r="AQ165" s="106"/>
      <c r="AR165" s="102"/>
      <c r="AS165" s="102"/>
      <c r="AT165" s="102"/>
      <c r="AU165" s="106"/>
      <c r="AV165" s="102"/>
      <c r="AW165" s="102"/>
      <c r="AX165" s="102"/>
      <c r="AY165" s="102"/>
      <c r="AZ165" s="103"/>
      <c r="BA165" s="103"/>
      <c r="BB165" s="103"/>
      <c r="BC165" s="103"/>
      <c r="BD165" s="102"/>
      <c r="BE165" s="89"/>
    </row>
    <row r="166" spans="1:57" s="104" customFormat="1" ht="236.25" hidden="1" x14ac:dyDescent="0.25">
      <c r="A166" s="105"/>
      <c r="B166" s="23" t="s">
        <v>92</v>
      </c>
      <c r="C166" s="23" t="s">
        <v>53</v>
      </c>
      <c r="D166" s="38" t="s">
        <v>752</v>
      </c>
      <c r="E166" s="75" t="str">
        <f t="shared" si="11"/>
        <v>ссылка</v>
      </c>
      <c r="F166" s="71">
        <v>2311206431</v>
      </c>
      <c r="G166" s="63" t="s">
        <v>753</v>
      </c>
      <c r="H166" s="90" t="s">
        <v>330</v>
      </c>
      <c r="I166" s="23" t="s">
        <v>19</v>
      </c>
      <c r="J166" s="101">
        <v>44134</v>
      </c>
      <c r="K166" s="23" t="s">
        <v>754</v>
      </c>
      <c r="L166" s="23" t="s">
        <v>92</v>
      </c>
      <c r="M166" s="23" t="s">
        <v>24</v>
      </c>
      <c r="N166" s="19" t="s">
        <v>860</v>
      </c>
      <c r="O166" s="88">
        <v>44230</v>
      </c>
      <c r="P166" s="20">
        <v>4641</v>
      </c>
      <c r="Q166" s="19" t="s">
        <v>1079</v>
      </c>
      <c r="R166" s="88">
        <v>44235</v>
      </c>
      <c r="S166" s="20">
        <v>0</v>
      </c>
      <c r="T166" s="88">
        <v>44357</v>
      </c>
      <c r="U166" s="102" t="s">
        <v>28</v>
      </c>
      <c r="V166" s="102" t="s">
        <v>531</v>
      </c>
      <c r="W166" s="20">
        <v>0</v>
      </c>
      <c r="X166" s="88">
        <v>44406</v>
      </c>
      <c r="Y166" s="102" t="s">
        <v>28</v>
      </c>
      <c r="Z166" s="102" t="s">
        <v>531</v>
      </c>
      <c r="AA166" s="20">
        <v>0</v>
      </c>
      <c r="AB166" s="88" t="s">
        <v>1107</v>
      </c>
      <c r="AC166" s="102" t="s">
        <v>35</v>
      </c>
      <c r="AD166" s="102" t="s">
        <v>30</v>
      </c>
      <c r="AE166" s="20">
        <v>0</v>
      </c>
      <c r="AF166" s="88" t="s">
        <v>1177</v>
      </c>
      <c r="AG166" s="102" t="s">
        <v>35</v>
      </c>
      <c r="AH166" s="102"/>
      <c r="AI166" s="20"/>
      <c r="AJ166" s="88"/>
      <c r="AK166" s="102"/>
      <c r="AL166" s="102"/>
      <c r="AM166" s="20"/>
      <c r="AN166" s="102"/>
      <c r="AO166" s="102"/>
      <c r="AP166" s="102"/>
      <c r="AQ166" s="106"/>
      <c r="AR166" s="102"/>
      <c r="AS166" s="102"/>
      <c r="AT166" s="102"/>
      <c r="AU166" s="106"/>
      <c r="AV166" s="102"/>
      <c r="AW166" s="102"/>
      <c r="AX166" s="102"/>
      <c r="AY166" s="102"/>
      <c r="AZ166" s="103"/>
      <c r="BA166" s="103"/>
      <c r="BB166" s="103"/>
      <c r="BC166" s="103"/>
      <c r="BD166" s="102"/>
      <c r="BE166" s="89"/>
    </row>
    <row r="167" spans="1:57" s="104" customFormat="1" ht="141.75" hidden="1" x14ac:dyDescent="0.25">
      <c r="A167" s="105"/>
      <c r="B167" s="23" t="s">
        <v>92</v>
      </c>
      <c r="C167" s="23" t="s">
        <v>53</v>
      </c>
      <c r="D167" s="38" t="s">
        <v>752</v>
      </c>
      <c r="E167" s="75" t="str">
        <f t="shared" si="11"/>
        <v>ссылка</v>
      </c>
      <c r="F167" s="71">
        <v>2311206431</v>
      </c>
      <c r="G167" s="63" t="s">
        <v>753</v>
      </c>
      <c r="H167" s="90" t="s">
        <v>330</v>
      </c>
      <c r="I167" s="23" t="s">
        <v>19</v>
      </c>
      <c r="J167" s="101">
        <v>44134</v>
      </c>
      <c r="K167" s="23" t="s">
        <v>754</v>
      </c>
      <c r="L167" s="23" t="s">
        <v>92</v>
      </c>
      <c r="M167" s="23" t="s">
        <v>24</v>
      </c>
      <c r="N167" s="19" t="s">
        <v>861</v>
      </c>
      <c r="O167" s="88">
        <v>44230</v>
      </c>
      <c r="P167" s="20">
        <v>33281.800000000003</v>
      </c>
      <c r="Q167" s="19" t="s">
        <v>887</v>
      </c>
      <c r="R167" s="88">
        <v>44235</v>
      </c>
      <c r="S167" s="20">
        <v>0</v>
      </c>
      <c r="T167" s="88">
        <v>44433</v>
      </c>
      <c r="U167" s="102" t="s">
        <v>28</v>
      </c>
      <c r="V167" s="102" t="s">
        <v>30</v>
      </c>
      <c r="W167" s="20">
        <v>0</v>
      </c>
      <c r="X167" s="88">
        <v>44480</v>
      </c>
      <c r="Y167" s="102" t="s">
        <v>28</v>
      </c>
      <c r="Z167" s="102" t="s">
        <v>30</v>
      </c>
      <c r="AA167" s="20">
        <v>0</v>
      </c>
      <c r="AB167" s="88" t="s">
        <v>1193</v>
      </c>
      <c r="AC167" s="102" t="s">
        <v>35</v>
      </c>
      <c r="AD167" s="102"/>
      <c r="AE167" s="20"/>
      <c r="AF167" s="88"/>
      <c r="AG167" s="102"/>
      <c r="AH167" s="102"/>
      <c r="AI167" s="20"/>
      <c r="AJ167" s="88"/>
      <c r="AK167" s="102"/>
      <c r="AL167" s="102"/>
      <c r="AM167" s="20"/>
      <c r="AN167" s="102"/>
      <c r="AO167" s="102"/>
      <c r="AP167" s="102"/>
      <c r="AQ167" s="106"/>
      <c r="AR167" s="102"/>
      <c r="AS167" s="102"/>
      <c r="AT167" s="102"/>
      <c r="AU167" s="106"/>
      <c r="AV167" s="102"/>
      <c r="AW167" s="102"/>
      <c r="AX167" s="102"/>
      <c r="AY167" s="102"/>
      <c r="AZ167" s="103"/>
      <c r="BA167" s="103"/>
      <c r="BB167" s="103"/>
      <c r="BC167" s="103"/>
      <c r="BD167" s="102"/>
      <c r="BE167" s="89"/>
    </row>
    <row r="168" spans="1:57" s="104" customFormat="1" ht="94.5" hidden="1" x14ac:dyDescent="0.25">
      <c r="A168" s="105"/>
      <c r="B168" s="23" t="s">
        <v>92</v>
      </c>
      <c r="C168" s="23" t="s">
        <v>53</v>
      </c>
      <c r="D168" s="38" t="s">
        <v>752</v>
      </c>
      <c r="E168" s="75" t="str">
        <f>IF(D168&lt;&gt;"",HYPERLINK("http://kad.arbitr.ru/Card?number="&amp;IF(MID(D168,SEARCH("/",D168)+1,2)&lt;&gt;"20",MID(D168,1,SEARCH("/",D168))&amp;"20"&amp;MID(D168,SEARCH("/",D168)+1,2),D168),"ссылка"),"")</f>
        <v>ссылка</v>
      </c>
      <c r="F168" s="71">
        <v>2311206431</v>
      </c>
      <c r="G168" s="63" t="s">
        <v>753</v>
      </c>
      <c r="H168" s="90" t="s">
        <v>330</v>
      </c>
      <c r="I168" s="23" t="s">
        <v>19</v>
      </c>
      <c r="J168" s="101">
        <v>44134</v>
      </c>
      <c r="K168" s="23" t="s">
        <v>754</v>
      </c>
      <c r="L168" s="23" t="s">
        <v>92</v>
      </c>
      <c r="M168" s="23" t="s">
        <v>23</v>
      </c>
      <c r="N168" s="19" t="s">
        <v>1123</v>
      </c>
      <c r="O168" s="88">
        <v>44194</v>
      </c>
      <c r="P168" s="20">
        <v>0</v>
      </c>
      <c r="Q168" s="19"/>
      <c r="R168" s="88"/>
      <c r="S168" s="20"/>
      <c r="T168" s="88">
        <v>44433</v>
      </c>
      <c r="U168" s="102" t="s">
        <v>28</v>
      </c>
      <c r="V168" s="102" t="s">
        <v>1131</v>
      </c>
      <c r="W168" s="20">
        <v>4830.5</v>
      </c>
      <c r="X168" s="88">
        <v>44480</v>
      </c>
      <c r="Y168" s="102" t="s">
        <v>28</v>
      </c>
      <c r="Z168" s="102" t="s">
        <v>30</v>
      </c>
      <c r="AA168" s="20">
        <v>0</v>
      </c>
      <c r="AB168" s="88"/>
      <c r="AC168" s="102"/>
      <c r="AD168" s="102"/>
      <c r="AE168" s="20"/>
      <c r="AF168" s="88"/>
      <c r="AG168" s="102"/>
      <c r="AH168" s="102"/>
      <c r="AI168" s="20"/>
      <c r="AJ168" s="88"/>
      <c r="AK168" s="102"/>
      <c r="AL168" s="102"/>
      <c r="AM168" s="20"/>
      <c r="AN168" s="102"/>
      <c r="AO168" s="102"/>
      <c r="AP168" s="102"/>
      <c r="AQ168" s="106"/>
      <c r="AR168" s="102"/>
      <c r="AS168" s="102"/>
      <c r="AT168" s="102"/>
      <c r="AU168" s="106"/>
      <c r="AV168" s="102"/>
      <c r="AW168" s="102"/>
      <c r="AX168" s="102"/>
      <c r="AY168" s="102"/>
      <c r="AZ168" s="103"/>
      <c r="BA168" s="103"/>
      <c r="BB168" s="103"/>
      <c r="BC168" s="103"/>
      <c r="BD168" s="102"/>
      <c r="BE168" s="89"/>
    </row>
    <row r="169" spans="1:57" s="104" customFormat="1" ht="31.5" hidden="1" x14ac:dyDescent="0.25">
      <c r="A169" s="105"/>
      <c r="B169" s="23" t="s">
        <v>92</v>
      </c>
      <c r="C169" s="23" t="s">
        <v>53</v>
      </c>
      <c r="D169" s="38" t="s">
        <v>752</v>
      </c>
      <c r="E169" s="75" t="str">
        <f>IF(D169&lt;&gt;"",HYPERLINK("http://kad.arbitr.ru/Card?number="&amp;IF(MID(D169,SEARCH("/",D169)+1,2)&lt;&gt;"20",MID(D169,1,SEARCH("/",D169))&amp;"20"&amp;MID(D169,SEARCH("/",D169)+1,2),D169),"ссылка"),"")</f>
        <v>ссылка</v>
      </c>
      <c r="F169" s="71">
        <v>2311206431</v>
      </c>
      <c r="G169" s="63" t="s">
        <v>753</v>
      </c>
      <c r="H169" s="90" t="s">
        <v>330</v>
      </c>
      <c r="I169" s="23" t="s">
        <v>19</v>
      </c>
      <c r="J169" s="101">
        <v>44134</v>
      </c>
      <c r="K169" s="23" t="s">
        <v>754</v>
      </c>
      <c r="L169" s="23" t="s">
        <v>92</v>
      </c>
      <c r="M169" s="23" t="s">
        <v>24</v>
      </c>
      <c r="N169" s="19" t="s">
        <v>972</v>
      </c>
      <c r="O169" s="88">
        <v>44194</v>
      </c>
      <c r="P169" s="20">
        <v>689</v>
      </c>
      <c r="Q169" s="19"/>
      <c r="R169" s="88"/>
      <c r="S169" s="20"/>
      <c r="T169" s="88"/>
      <c r="U169" s="102"/>
      <c r="V169" s="102"/>
      <c r="W169" s="20"/>
      <c r="X169" s="88"/>
      <c r="Y169" s="102"/>
      <c r="Z169" s="102"/>
      <c r="AA169" s="20"/>
      <c r="AB169" s="88"/>
      <c r="AC169" s="102"/>
      <c r="AD169" s="102"/>
      <c r="AE169" s="20"/>
      <c r="AF169" s="88"/>
      <c r="AG169" s="102"/>
      <c r="AH169" s="102"/>
      <c r="AI169" s="20"/>
      <c r="AJ169" s="88"/>
      <c r="AK169" s="102"/>
      <c r="AL169" s="102"/>
      <c r="AM169" s="20"/>
      <c r="AN169" s="102"/>
      <c r="AO169" s="102"/>
      <c r="AP169" s="102"/>
      <c r="AQ169" s="106"/>
      <c r="AR169" s="102"/>
      <c r="AS169" s="102"/>
      <c r="AT169" s="102"/>
      <c r="AU169" s="106"/>
      <c r="AV169" s="102"/>
      <c r="AW169" s="102"/>
      <c r="AX169" s="102"/>
      <c r="AY169" s="102"/>
      <c r="AZ169" s="103"/>
      <c r="BA169" s="103"/>
      <c r="BB169" s="103"/>
      <c r="BC169" s="103"/>
      <c r="BD169" s="102"/>
      <c r="BE169" s="89"/>
    </row>
    <row r="170" spans="1:57" s="104" customFormat="1" ht="47.25" hidden="1" x14ac:dyDescent="0.25">
      <c r="A170" s="105"/>
      <c r="B170" s="23" t="s">
        <v>92</v>
      </c>
      <c r="C170" s="23" t="s">
        <v>48</v>
      </c>
      <c r="D170" s="38" t="s">
        <v>769</v>
      </c>
      <c r="E170" s="75" t="str">
        <f t="shared" si="11"/>
        <v>ссылка</v>
      </c>
      <c r="F170" s="71">
        <v>2311097782</v>
      </c>
      <c r="G170" s="63" t="s">
        <v>767</v>
      </c>
      <c r="H170" s="90" t="s">
        <v>330</v>
      </c>
      <c r="I170" s="23" t="s">
        <v>19</v>
      </c>
      <c r="J170" s="101">
        <v>43432</v>
      </c>
      <c r="K170" s="23" t="s">
        <v>466</v>
      </c>
      <c r="L170" s="23" t="s">
        <v>92</v>
      </c>
      <c r="M170" s="23" t="s">
        <v>21</v>
      </c>
      <c r="N170" s="19" t="s">
        <v>771</v>
      </c>
      <c r="O170" s="88"/>
      <c r="P170" s="20"/>
      <c r="Q170" s="19" t="s">
        <v>768</v>
      </c>
      <c r="R170" s="88">
        <v>44158</v>
      </c>
      <c r="S170" s="20">
        <v>33858</v>
      </c>
      <c r="T170" s="88"/>
      <c r="U170" s="102"/>
      <c r="V170" s="102"/>
      <c r="W170" s="20"/>
      <c r="X170" s="88"/>
      <c r="Y170" s="102"/>
      <c r="Z170" s="102"/>
      <c r="AA170" s="20"/>
      <c r="AB170" s="88"/>
      <c r="AC170" s="102"/>
      <c r="AD170" s="102"/>
      <c r="AE170" s="20"/>
      <c r="AF170" s="88"/>
      <c r="AG170" s="102"/>
      <c r="AH170" s="102"/>
      <c r="AI170" s="20"/>
      <c r="AJ170" s="88"/>
      <c r="AK170" s="102"/>
      <c r="AL170" s="102"/>
      <c r="AM170" s="20"/>
      <c r="AN170" s="102"/>
      <c r="AO170" s="102"/>
      <c r="AP170" s="102"/>
      <c r="AQ170" s="106"/>
      <c r="AR170" s="102"/>
      <c r="AS170" s="102"/>
      <c r="AT170" s="102"/>
      <c r="AU170" s="106"/>
      <c r="AV170" s="102"/>
      <c r="AW170" s="102"/>
      <c r="AX170" s="102"/>
      <c r="AY170" s="102"/>
      <c r="AZ170" s="103"/>
      <c r="BA170" s="103"/>
      <c r="BB170" s="103"/>
      <c r="BC170" s="103"/>
      <c r="BD170" s="102"/>
      <c r="BE170" s="89"/>
    </row>
    <row r="171" spans="1:57" s="104" customFormat="1" ht="47.25" hidden="1" x14ac:dyDescent="0.25">
      <c r="A171" s="105"/>
      <c r="B171" s="23" t="s">
        <v>92</v>
      </c>
      <c r="C171" s="23" t="s">
        <v>48</v>
      </c>
      <c r="D171" s="38" t="s">
        <v>769</v>
      </c>
      <c r="E171" s="75" t="str">
        <f t="shared" si="11"/>
        <v>ссылка</v>
      </c>
      <c r="F171" s="71">
        <v>2311097782</v>
      </c>
      <c r="G171" s="63" t="s">
        <v>767</v>
      </c>
      <c r="H171" s="90" t="s">
        <v>330</v>
      </c>
      <c r="I171" s="23" t="s">
        <v>19</v>
      </c>
      <c r="J171" s="101">
        <v>43432</v>
      </c>
      <c r="K171" s="23" t="s">
        <v>466</v>
      </c>
      <c r="L171" s="23" t="s">
        <v>92</v>
      </c>
      <c r="M171" s="23" t="s">
        <v>22</v>
      </c>
      <c r="N171" s="19" t="s">
        <v>770</v>
      </c>
      <c r="O171" s="88"/>
      <c r="P171" s="20"/>
      <c r="Q171" s="19" t="s">
        <v>770</v>
      </c>
      <c r="R171" s="88">
        <v>44158</v>
      </c>
      <c r="S171" s="20">
        <v>788</v>
      </c>
      <c r="T171" s="88"/>
      <c r="U171" s="102"/>
      <c r="V171" s="102"/>
      <c r="W171" s="20"/>
      <c r="X171" s="88"/>
      <c r="Y171" s="102"/>
      <c r="Z171" s="102"/>
      <c r="AA171" s="20"/>
      <c r="AB171" s="88"/>
      <c r="AC171" s="102"/>
      <c r="AD171" s="102"/>
      <c r="AE171" s="20"/>
      <c r="AF171" s="88"/>
      <c r="AG171" s="102"/>
      <c r="AH171" s="102"/>
      <c r="AI171" s="20"/>
      <c r="AJ171" s="88"/>
      <c r="AK171" s="102"/>
      <c r="AL171" s="102"/>
      <c r="AM171" s="20"/>
      <c r="AN171" s="102"/>
      <c r="AO171" s="102"/>
      <c r="AP171" s="102"/>
      <c r="AQ171" s="106"/>
      <c r="AR171" s="102"/>
      <c r="AS171" s="102"/>
      <c r="AT171" s="102"/>
      <c r="AU171" s="106"/>
      <c r="AV171" s="102"/>
      <c r="AW171" s="102"/>
      <c r="AX171" s="102"/>
      <c r="AY171" s="102"/>
      <c r="AZ171" s="103"/>
      <c r="BA171" s="103"/>
      <c r="BB171" s="103"/>
      <c r="BC171" s="103"/>
      <c r="BD171" s="102"/>
      <c r="BE171" s="89"/>
    </row>
    <row r="172" spans="1:57" s="104" customFormat="1" ht="78.75" hidden="1" x14ac:dyDescent="0.25">
      <c r="A172" s="105"/>
      <c r="B172" s="23" t="s">
        <v>92</v>
      </c>
      <c r="C172" s="23" t="s">
        <v>48</v>
      </c>
      <c r="D172" s="38" t="s">
        <v>777</v>
      </c>
      <c r="E172" s="75" t="str">
        <f t="shared" si="11"/>
        <v>ссылка</v>
      </c>
      <c r="F172" s="71">
        <v>2312158290</v>
      </c>
      <c r="G172" s="63" t="s">
        <v>776</v>
      </c>
      <c r="H172" s="90" t="s">
        <v>330</v>
      </c>
      <c r="I172" s="23" t="s">
        <v>19</v>
      </c>
      <c r="J172" s="101">
        <v>43861</v>
      </c>
      <c r="K172" s="23" t="s">
        <v>237</v>
      </c>
      <c r="L172" s="23" t="s">
        <v>92</v>
      </c>
      <c r="M172" s="23" t="s">
        <v>22</v>
      </c>
      <c r="N172" s="19" t="s">
        <v>778</v>
      </c>
      <c r="O172" s="88">
        <v>44005</v>
      </c>
      <c r="P172" s="20">
        <v>0</v>
      </c>
      <c r="Q172" s="19" t="s">
        <v>778</v>
      </c>
      <c r="R172" s="88">
        <v>44474</v>
      </c>
      <c r="S172" s="20">
        <v>4971.8</v>
      </c>
      <c r="T172" s="88"/>
      <c r="U172" s="102"/>
      <c r="V172" s="102"/>
      <c r="W172" s="20"/>
      <c r="X172" s="88"/>
      <c r="Y172" s="102"/>
      <c r="Z172" s="102"/>
      <c r="AA172" s="20"/>
      <c r="AB172" s="88"/>
      <c r="AC172" s="102"/>
      <c r="AD172" s="102"/>
      <c r="AE172" s="20"/>
      <c r="AF172" s="88"/>
      <c r="AG172" s="102"/>
      <c r="AH172" s="102"/>
      <c r="AI172" s="20"/>
      <c r="AJ172" s="88"/>
      <c r="AK172" s="102"/>
      <c r="AL172" s="102"/>
      <c r="AM172" s="20"/>
      <c r="AN172" s="102"/>
      <c r="AO172" s="102"/>
      <c r="AP172" s="102"/>
      <c r="AQ172" s="106"/>
      <c r="AR172" s="102"/>
      <c r="AS172" s="102"/>
      <c r="AT172" s="102"/>
      <c r="AU172" s="106"/>
      <c r="AV172" s="102"/>
      <c r="AW172" s="102"/>
      <c r="AX172" s="102"/>
      <c r="AY172" s="102"/>
      <c r="AZ172" s="103"/>
      <c r="BA172" s="103"/>
      <c r="BB172" s="103"/>
      <c r="BC172" s="103"/>
      <c r="BD172" s="102"/>
      <c r="BE172" s="89"/>
    </row>
    <row r="173" spans="1:57" s="104" customFormat="1" ht="78.75" hidden="1" x14ac:dyDescent="0.25">
      <c r="A173" s="105"/>
      <c r="B173" s="23" t="s">
        <v>92</v>
      </c>
      <c r="C173" s="23" t="s">
        <v>48</v>
      </c>
      <c r="D173" s="38" t="s">
        <v>777</v>
      </c>
      <c r="E173" s="75" t="str">
        <f t="shared" si="11"/>
        <v>ссылка</v>
      </c>
      <c r="F173" s="71">
        <v>2312158290</v>
      </c>
      <c r="G173" s="63" t="s">
        <v>776</v>
      </c>
      <c r="H173" s="90" t="s">
        <v>330</v>
      </c>
      <c r="I173" s="23" t="s">
        <v>19</v>
      </c>
      <c r="J173" s="101">
        <v>43861</v>
      </c>
      <c r="K173" s="23" t="s">
        <v>237</v>
      </c>
      <c r="L173" s="23" t="s">
        <v>92</v>
      </c>
      <c r="M173" s="23" t="s">
        <v>22</v>
      </c>
      <c r="N173" s="19" t="s">
        <v>779</v>
      </c>
      <c r="O173" s="88">
        <v>44005</v>
      </c>
      <c r="P173" s="20">
        <v>0</v>
      </c>
      <c r="Q173" s="19" t="s">
        <v>779</v>
      </c>
      <c r="R173" s="88">
        <v>44474</v>
      </c>
      <c r="S173" s="20">
        <v>1766.8</v>
      </c>
      <c r="T173" s="88"/>
      <c r="U173" s="102"/>
      <c r="V173" s="102"/>
      <c r="W173" s="20"/>
      <c r="X173" s="88"/>
      <c r="Y173" s="102"/>
      <c r="Z173" s="102"/>
      <c r="AA173" s="20"/>
      <c r="AB173" s="88"/>
      <c r="AC173" s="102"/>
      <c r="AD173" s="102"/>
      <c r="AE173" s="20"/>
      <c r="AF173" s="88"/>
      <c r="AG173" s="102"/>
      <c r="AH173" s="102"/>
      <c r="AI173" s="20"/>
      <c r="AJ173" s="88"/>
      <c r="AK173" s="102"/>
      <c r="AL173" s="102"/>
      <c r="AM173" s="20"/>
      <c r="AN173" s="102"/>
      <c r="AO173" s="102"/>
      <c r="AP173" s="102"/>
      <c r="AQ173" s="106"/>
      <c r="AR173" s="102"/>
      <c r="AS173" s="102"/>
      <c r="AT173" s="102"/>
      <c r="AU173" s="106"/>
      <c r="AV173" s="102"/>
      <c r="AW173" s="102"/>
      <c r="AX173" s="102"/>
      <c r="AY173" s="102"/>
      <c r="AZ173" s="103"/>
      <c r="BA173" s="103"/>
      <c r="BB173" s="103"/>
      <c r="BC173" s="103"/>
      <c r="BD173" s="102"/>
      <c r="BE173" s="89"/>
    </row>
    <row r="174" spans="1:57" s="104" customFormat="1" ht="47.25" hidden="1" x14ac:dyDescent="0.25">
      <c r="A174" s="105"/>
      <c r="B174" s="23" t="s">
        <v>92</v>
      </c>
      <c r="C174" s="23" t="s">
        <v>48</v>
      </c>
      <c r="D174" s="38" t="s">
        <v>777</v>
      </c>
      <c r="E174" s="75" t="str">
        <f t="shared" si="11"/>
        <v>ссылка</v>
      </c>
      <c r="F174" s="71">
        <v>2312158290</v>
      </c>
      <c r="G174" s="63" t="s">
        <v>776</v>
      </c>
      <c r="H174" s="90" t="s">
        <v>330</v>
      </c>
      <c r="I174" s="23" t="s">
        <v>19</v>
      </c>
      <c r="J174" s="101">
        <v>43861</v>
      </c>
      <c r="K174" s="23" t="s">
        <v>237</v>
      </c>
      <c r="L174" s="23" t="s">
        <v>92</v>
      </c>
      <c r="M174" s="23" t="s">
        <v>21</v>
      </c>
      <c r="N174" s="19" t="s">
        <v>780</v>
      </c>
      <c r="O174" s="88">
        <v>44005</v>
      </c>
      <c r="P174" s="20">
        <v>446472.5</v>
      </c>
      <c r="Q174" s="19" t="s">
        <v>1235</v>
      </c>
      <c r="R174" s="88">
        <v>44474</v>
      </c>
      <c r="S174" s="20">
        <v>544254.4</v>
      </c>
      <c r="T174" s="88"/>
      <c r="U174" s="102"/>
      <c r="V174" s="102"/>
      <c r="W174" s="20"/>
      <c r="X174" s="88"/>
      <c r="Y174" s="102"/>
      <c r="Z174" s="102"/>
      <c r="AA174" s="20"/>
      <c r="AB174" s="88"/>
      <c r="AC174" s="102"/>
      <c r="AD174" s="102"/>
      <c r="AE174" s="20"/>
      <c r="AF174" s="88"/>
      <c r="AG174" s="102"/>
      <c r="AH174" s="102"/>
      <c r="AI174" s="20"/>
      <c r="AJ174" s="88"/>
      <c r="AK174" s="102"/>
      <c r="AL174" s="102"/>
      <c r="AM174" s="20"/>
      <c r="AN174" s="102"/>
      <c r="AO174" s="102"/>
      <c r="AP174" s="102"/>
      <c r="AQ174" s="106"/>
      <c r="AR174" s="102"/>
      <c r="AS174" s="102"/>
      <c r="AT174" s="102"/>
      <c r="AU174" s="106"/>
      <c r="AV174" s="102"/>
      <c r="AW174" s="102"/>
      <c r="AX174" s="102"/>
      <c r="AY174" s="102"/>
      <c r="AZ174" s="103"/>
      <c r="BA174" s="103"/>
      <c r="BB174" s="103"/>
      <c r="BC174" s="103"/>
      <c r="BD174" s="102"/>
      <c r="BE174" s="89"/>
    </row>
    <row r="175" spans="1:57" s="104" customFormat="1" ht="47.25" hidden="1" x14ac:dyDescent="0.25">
      <c r="A175" s="105"/>
      <c r="B175" s="23" t="s">
        <v>92</v>
      </c>
      <c r="C175" s="23" t="s">
        <v>48</v>
      </c>
      <c r="D175" s="38" t="s">
        <v>777</v>
      </c>
      <c r="E175" s="75" t="str">
        <f t="shared" si="11"/>
        <v>ссылка</v>
      </c>
      <c r="F175" s="71">
        <v>2312158290</v>
      </c>
      <c r="G175" s="63" t="s">
        <v>776</v>
      </c>
      <c r="H175" s="90" t="s">
        <v>330</v>
      </c>
      <c r="I175" s="23" t="s">
        <v>19</v>
      </c>
      <c r="J175" s="101">
        <v>43861</v>
      </c>
      <c r="K175" s="23" t="s">
        <v>237</v>
      </c>
      <c r="L175" s="23" t="s">
        <v>92</v>
      </c>
      <c r="M175" s="23" t="s">
        <v>21</v>
      </c>
      <c r="N175" s="19" t="s">
        <v>781</v>
      </c>
      <c r="O175" s="88">
        <v>44005</v>
      </c>
      <c r="P175" s="20">
        <v>97821</v>
      </c>
      <c r="Q175" s="19" t="s">
        <v>1236</v>
      </c>
      <c r="R175" s="88">
        <v>44474</v>
      </c>
      <c r="S175" s="20">
        <v>246795.7</v>
      </c>
      <c r="T175" s="88"/>
      <c r="U175" s="102"/>
      <c r="V175" s="102"/>
      <c r="W175" s="20"/>
      <c r="X175" s="88"/>
      <c r="Y175" s="102"/>
      <c r="Z175" s="102"/>
      <c r="AA175" s="20"/>
      <c r="AB175" s="88"/>
      <c r="AC175" s="102"/>
      <c r="AD175" s="102"/>
      <c r="AE175" s="20"/>
      <c r="AF175" s="88"/>
      <c r="AG175" s="102"/>
      <c r="AH175" s="102"/>
      <c r="AI175" s="20"/>
      <c r="AJ175" s="88"/>
      <c r="AK175" s="102"/>
      <c r="AL175" s="102"/>
      <c r="AM175" s="20"/>
      <c r="AN175" s="102"/>
      <c r="AO175" s="102"/>
      <c r="AP175" s="102"/>
      <c r="AQ175" s="106"/>
      <c r="AR175" s="102"/>
      <c r="AS175" s="102"/>
      <c r="AT175" s="102"/>
      <c r="AU175" s="106"/>
      <c r="AV175" s="102"/>
      <c r="AW175" s="102"/>
      <c r="AX175" s="102"/>
      <c r="AY175" s="102"/>
      <c r="AZ175" s="103"/>
      <c r="BA175" s="103"/>
      <c r="BB175" s="103"/>
      <c r="BC175" s="103"/>
      <c r="BD175" s="102"/>
      <c r="BE175" s="89"/>
    </row>
    <row r="176" spans="1:57" s="104" customFormat="1" ht="47.25" hidden="1" x14ac:dyDescent="0.25">
      <c r="A176" s="105"/>
      <c r="B176" s="23" t="s">
        <v>92</v>
      </c>
      <c r="C176" s="23" t="s">
        <v>48</v>
      </c>
      <c r="D176" s="38" t="s">
        <v>777</v>
      </c>
      <c r="E176" s="75" t="str">
        <f t="shared" si="11"/>
        <v>ссылка</v>
      </c>
      <c r="F176" s="71">
        <v>2312158290</v>
      </c>
      <c r="G176" s="63" t="s">
        <v>776</v>
      </c>
      <c r="H176" s="90" t="s">
        <v>330</v>
      </c>
      <c r="I176" s="23" t="s">
        <v>19</v>
      </c>
      <c r="J176" s="101">
        <v>43861</v>
      </c>
      <c r="K176" s="23" t="s">
        <v>237</v>
      </c>
      <c r="L176" s="23" t="s">
        <v>92</v>
      </c>
      <c r="M176" s="23" t="s">
        <v>24</v>
      </c>
      <c r="N176" s="19" t="s">
        <v>782</v>
      </c>
      <c r="O176" s="88">
        <v>44005</v>
      </c>
      <c r="P176" s="20">
        <v>0</v>
      </c>
      <c r="Q176" s="19" t="s">
        <v>782</v>
      </c>
      <c r="R176" s="88">
        <v>44005</v>
      </c>
      <c r="S176" s="20">
        <v>833.7</v>
      </c>
      <c r="T176" s="88"/>
      <c r="U176" s="102"/>
      <c r="V176" s="102"/>
      <c r="W176" s="20"/>
      <c r="X176" s="88"/>
      <c r="Y176" s="102"/>
      <c r="Z176" s="102"/>
      <c r="AA176" s="20"/>
      <c r="AB176" s="88"/>
      <c r="AC176" s="102"/>
      <c r="AD176" s="102"/>
      <c r="AE176" s="20"/>
      <c r="AF176" s="88"/>
      <c r="AG176" s="102"/>
      <c r="AH176" s="102"/>
      <c r="AI176" s="20"/>
      <c r="AJ176" s="88"/>
      <c r="AK176" s="102"/>
      <c r="AL176" s="102"/>
      <c r="AM176" s="20"/>
      <c r="AN176" s="102"/>
      <c r="AO176" s="102"/>
      <c r="AP176" s="102"/>
      <c r="AQ176" s="106"/>
      <c r="AR176" s="102"/>
      <c r="AS176" s="102"/>
      <c r="AT176" s="102"/>
      <c r="AU176" s="106"/>
      <c r="AV176" s="102"/>
      <c r="AW176" s="102"/>
      <c r="AX176" s="102"/>
      <c r="AY176" s="102"/>
      <c r="AZ176" s="103"/>
      <c r="BA176" s="103"/>
      <c r="BB176" s="103"/>
      <c r="BC176" s="103"/>
      <c r="BD176" s="102"/>
      <c r="BE176" s="89"/>
    </row>
    <row r="177" spans="1:57" s="104" customFormat="1" ht="47.25" hidden="1" x14ac:dyDescent="0.25">
      <c r="A177" s="105"/>
      <c r="B177" s="23" t="s">
        <v>92</v>
      </c>
      <c r="C177" s="23" t="s">
        <v>48</v>
      </c>
      <c r="D177" s="38" t="s">
        <v>777</v>
      </c>
      <c r="E177" s="75" t="str">
        <f>IF(D177&lt;&gt;"",HYPERLINK("http://kad.arbitr.ru/Card?number="&amp;IF(MID(D177,SEARCH("/",D177)+1,2)&lt;&gt;"20",MID(D177,1,SEARCH("/",D177))&amp;"20"&amp;MID(D177,SEARCH("/",D177)+1,2),D177),"ссылка"),"")</f>
        <v>ссылка</v>
      </c>
      <c r="F177" s="71">
        <v>2312158290</v>
      </c>
      <c r="G177" s="63" t="s">
        <v>776</v>
      </c>
      <c r="H177" s="90" t="s">
        <v>330</v>
      </c>
      <c r="I177" s="23" t="s">
        <v>19</v>
      </c>
      <c r="J177" s="101">
        <v>43861</v>
      </c>
      <c r="K177" s="23" t="s">
        <v>237</v>
      </c>
      <c r="L177" s="23" t="s">
        <v>92</v>
      </c>
      <c r="M177" s="23" t="s">
        <v>56</v>
      </c>
      <c r="N177" s="19" t="s">
        <v>1061</v>
      </c>
      <c r="O177" s="88">
        <v>44384</v>
      </c>
      <c r="P177" s="20">
        <v>0</v>
      </c>
      <c r="Q177" s="19"/>
      <c r="R177" s="88"/>
      <c r="S177" s="20"/>
      <c r="T177" s="88"/>
      <c r="U177" s="102"/>
      <c r="V177" s="102"/>
      <c r="W177" s="20"/>
      <c r="X177" s="88"/>
      <c r="Y177" s="102"/>
      <c r="Z177" s="102"/>
      <c r="AA177" s="20"/>
      <c r="AB177" s="88"/>
      <c r="AC177" s="102"/>
      <c r="AD177" s="102"/>
      <c r="AE177" s="20"/>
      <c r="AF177" s="88"/>
      <c r="AG177" s="102"/>
      <c r="AH177" s="102"/>
      <c r="AI177" s="20"/>
      <c r="AJ177" s="88"/>
      <c r="AK177" s="102"/>
      <c r="AL177" s="102"/>
      <c r="AM177" s="20"/>
      <c r="AN177" s="102"/>
      <c r="AO177" s="102"/>
      <c r="AP177" s="102"/>
      <c r="AQ177" s="106"/>
      <c r="AR177" s="102"/>
      <c r="AS177" s="102"/>
      <c r="AT177" s="102"/>
      <c r="AU177" s="106"/>
      <c r="AV177" s="102"/>
      <c r="AW177" s="102"/>
      <c r="AX177" s="102"/>
      <c r="AY177" s="102"/>
      <c r="AZ177" s="103"/>
      <c r="BA177" s="103"/>
      <c r="BB177" s="103"/>
      <c r="BC177" s="103"/>
      <c r="BD177" s="102"/>
      <c r="BE177" s="89"/>
    </row>
    <row r="178" spans="1:57" s="104" customFormat="1" ht="47.25" hidden="1" x14ac:dyDescent="0.25">
      <c r="A178" s="105"/>
      <c r="B178" s="23" t="s">
        <v>92</v>
      </c>
      <c r="C178" s="23" t="s">
        <v>48</v>
      </c>
      <c r="D178" s="38" t="s">
        <v>777</v>
      </c>
      <c r="E178" s="75" t="str">
        <f>IF(D178&lt;&gt;"",HYPERLINK("http://kad.arbitr.ru/Card?number="&amp;IF(MID(D178,SEARCH("/",D178)+1,2)&lt;&gt;"20",MID(D178,1,SEARCH("/",D178))&amp;"20"&amp;MID(D178,SEARCH("/",D178)+1,2),D178),"ссылка"),"")</f>
        <v>ссылка</v>
      </c>
      <c r="F178" s="71">
        <v>2312158290</v>
      </c>
      <c r="G178" s="63" t="s">
        <v>776</v>
      </c>
      <c r="H178" s="90" t="s">
        <v>330</v>
      </c>
      <c r="I178" s="23" t="s">
        <v>19</v>
      </c>
      <c r="J178" s="101">
        <v>43861</v>
      </c>
      <c r="K178" s="23" t="s">
        <v>237</v>
      </c>
      <c r="L178" s="23" t="s">
        <v>92</v>
      </c>
      <c r="M178" s="23" t="s">
        <v>42</v>
      </c>
      <c r="N178" s="19" t="s">
        <v>1199</v>
      </c>
      <c r="O178" s="88">
        <v>44488</v>
      </c>
      <c r="P178" s="20">
        <v>0</v>
      </c>
      <c r="Q178" s="19"/>
      <c r="R178" s="88"/>
      <c r="S178" s="20"/>
      <c r="T178" s="88"/>
      <c r="U178" s="102"/>
      <c r="V178" s="102"/>
      <c r="W178" s="20"/>
      <c r="X178" s="88"/>
      <c r="Y178" s="102"/>
      <c r="Z178" s="102"/>
      <c r="AA178" s="20"/>
      <c r="AB178" s="88"/>
      <c r="AC178" s="102"/>
      <c r="AD178" s="102"/>
      <c r="AE178" s="20"/>
      <c r="AF178" s="88"/>
      <c r="AG178" s="102"/>
      <c r="AH178" s="102"/>
      <c r="AI178" s="20"/>
      <c r="AJ178" s="88"/>
      <c r="AK178" s="102"/>
      <c r="AL178" s="102"/>
      <c r="AM178" s="20"/>
      <c r="AN178" s="102"/>
      <c r="AO178" s="102"/>
      <c r="AP178" s="102"/>
      <c r="AQ178" s="106"/>
      <c r="AR178" s="102"/>
      <c r="AS178" s="102"/>
      <c r="AT178" s="102"/>
      <c r="AU178" s="106"/>
      <c r="AV178" s="102"/>
      <c r="AW178" s="102"/>
      <c r="AX178" s="102"/>
      <c r="AY178" s="102"/>
      <c r="AZ178" s="103"/>
      <c r="BA178" s="103"/>
      <c r="BB178" s="103"/>
      <c r="BC178" s="103"/>
      <c r="BD178" s="102"/>
      <c r="BE178" s="89"/>
    </row>
    <row r="179" spans="1:57" s="104" customFormat="1" ht="94.5" hidden="1" x14ac:dyDescent="0.25">
      <c r="A179" s="105"/>
      <c r="B179" s="23" t="s">
        <v>92</v>
      </c>
      <c r="C179" s="23" t="s">
        <v>45</v>
      </c>
      <c r="D179" s="38" t="s">
        <v>802</v>
      </c>
      <c r="E179" s="75" t="str">
        <f t="shared" si="11"/>
        <v>ссылка</v>
      </c>
      <c r="F179" s="71">
        <v>2308058825</v>
      </c>
      <c r="G179" s="63" t="s">
        <v>801</v>
      </c>
      <c r="H179" s="90" t="s">
        <v>330</v>
      </c>
      <c r="I179" s="23" t="s">
        <v>19</v>
      </c>
      <c r="J179" s="101">
        <v>44123</v>
      </c>
      <c r="K179" s="23" t="s">
        <v>592</v>
      </c>
      <c r="L179" s="23" t="s">
        <v>135</v>
      </c>
      <c r="M179" s="23" t="s">
        <v>22</v>
      </c>
      <c r="N179" s="19" t="s">
        <v>803</v>
      </c>
      <c r="O179" s="88">
        <v>44214</v>
      </c>
      <c r="P179" s="20">
        <v>0</v>
      </c>
      <c r="Q179" s="19" t="s">
        <v>919</v>
      </c>
      <c r="R179" s="88">
        <v>44259</v>
      </c>
      <c r="S179" s="20">
        <v>382482</v>
      </c>
      <c r="T179" s="88"/>
      <c r="U179" s="102"/>
      <c r="V179" s="102"/>
      <c r="W179" s="20"/>
      <c r="X179" s="88"/>
      <c r="Y179" s="102"/>
      <c r="Z179" s="102"/>
      <c r="AA179" s="20"/>
      <c r="AB179" s="88"/>
      <c r="AC179" s="102"/>
      <c r="AD179" s="102"/>
      <c r="AE179" s="20"/>
      <c r="AF179" s="88"/>
      <c r="AG179" s="102"/>
      <c r="AH179" s="102"/>
      <c r="AI179" s="20"/>
      <c r="AJ179" s="88"/>
      <c r="AK179" s="102"/>
      <c r="AL179" s="102"/>
      <c r="AM179" s="20"/>
      <c r="AN179" s="102"/>
      <c r="AO179" s="102"/>
      <c r="AP179" s="102"/>
      <c r="AQ179" s="106"/>
      <c r="AR179" s="102"/>
      <c r="AS179" s="102"/>
      <c r="AT179" s="102"/>
      <c r="AU179" s="106"/>
      <c r="AV179" s="102"/>
      <c r="AW179" s="102"/>
      <c r="AX179" s="102"/>
      <c r="AY179" s="102"/>
      <c r="AZ179" s="103"/>
      <c r="BA179" s="103"/>
      <c r="BB179" s="103"/>
      <c r="BC179" s="103"/>
      <c r="BD179" s="102"/>
      <c r="BE179" s="89"/>
    </row>
    <row r="180" spans="1:57" s="104" customFormat="1" ht="94.5" hidden="1" x14ac:dyDescent="0.25">
      <c r="A180" s="105"/>
      <c r="B180" s="23" t="s">
        <v>92</v>
      </c>
      <c r="C180" s="23" t="s">
        <v>45</v>
      </c>
      <c r="D180" s="38" t="s">
        <v>802</v>
      </c>
      <c r="E180" s="75" t="str">
        <f t="shared" si="11"/>
        <v>ссылка</v>
      </c>
      <c r="F180" s="71">
        <v>2308058825</v>
      </c>
      <c r="G180" s="63" t="s">
        <v>801</v>
      </c>
      <c r="H180" s="90" t="s">
        <v>330</v>
      </c>
      <c r="I180" s="23" t="s">
        <v>19</v>
      </c>
      <c r="J180" s="101">
        <v>44123</v>
      </c>
      <c r="K180" s="23" t="s">
        <v>592</v>
      </c>
      <c r="L180" s="23" t="s">
        <v>135</v>
      </c>
      <c r="M180" s="23" t="s">
        <v>22</v>
      </c>
      <c r="N180" s="19" t="s">
        <v>804</v>
      </c>
      <c r="O180" s="88">
        <v>44214</v>
      </c>
      <c r="P180" s="20">
        <v>0</v>
      </c>
      <c r="Q180" s="19" t="s">
        <v>920</v>
      </c>
      <c r="R180" s="88">
        <v>44259</v>
      </c>
      <c r="S180" s="20">
        <v>382480</v>
      </c>
      <c r="T180" s="88"/>
      <c r="U180" s="102"/>
      <c r="V180" s="102"/>
      <c r="W180" s="20"/>
      <c r="X180" s="88"/>
      <c r="Y180" s="102"/>
      <c r="Z180" s="102"/>
      <c r="AA180" s="20"/>
      <c r="AB180" s="88"/>
      <c r="AC180" s="102"/>
      <c r="AD180" s="102"/>
      <c r="AE180" s="20"/>
      <c r="AF180" s="88"/>
      <c r="AG180" s="102"/>
      <c r="AH180" s="102"/>
      <c r="AI180" s="20"/>
      <c r="AJ180" s="88"/>
      <c r="AK180" s="102"/>
      <c r="AL180" s="102"/>
      <c r="AM180" s="20"/>
      <c r="AN180" s="102"/>
      <c r="AO180" s="102"/>
      <c r="AP180" s="102"/>
      <c r="AQ180" s="106"/>
      <c r="AR180" s="102"/>
      <c r="AS180" s="102"/>
      <c r="AT180" s="102"/>
      <c r="AU180" s="106"/>
      <c r="AV180" s="102"/>
      <c r="AW180" s="102"/>
      <c r="AX180" s="102"/>
      <c r="AY180" s="102"/>
      <c r="AZ180" s="103"/>
      <c r="BA180" s="103"/>
      <c r="BB180" s="103"/>
      <c r="BC180" s="103"/>
      <c r="BD180" s="102"/>
      <c r="BE180" s="89"/>
    </row>
    <row r="181" spans="1:57" s="104" customFormat="1" ht="78.75" hidden="1" x14ac:dyDescent="0.25">
      <c r="A181" s="105"/>
      <c r="B181" s="23" t="s">
        <v>92</v>
      </c>
      <c r="C181" s="23" t="s">
        <v>45</v>
      </c>
      <c r="D181" s="38" t="s">
        <v>802</v>
      </c>
      <c r="E181" s="75" t="str">
        <f t="shared" si="11"/>
        <v>ссылка</v>
      </c>
      <c r="F181" s="71">
        <v>2308058825</v>
      </c>
      <c r="G181" s="63" t="s">
        <v>801</v>
      </c>
      <c r="H181" s="90" t="s">
        <v>330</v>
      </c>
      <c r="I181" s="23" t="s">
        <v>19</v>
      </c>
      <c r="J181" s="101">
        <v>44123</v>
      </c>
      <c r="K181" s="23" t="s">
        <v>592</v>
      </c>
      <c r="L181" s="23" t="s">
        <v>135</v>
      </c>
      <c r="M181" s="23" t="s">
        <v>22</v>
      </c>
      <c r="N181" s="19" t="s">
        <v>806</v>
      </c>
      <c r="O181" s="88">
        <v>44214</v>
      </c>
      <c r="P181" s="20">
        <v>0</v>
      </c>
      <c r="Q181" s="19" t="s">
        <v>921</v>
      </c>
      <c r="R181" s="88">
        <v>44259</v>
      </c>
      <c r="S181" s="20">
        <v>382469.5</v>
      </c>
      <c r="T181" s="88"/>
      <c r="U181" s="102"/>
      <c r="V181" s="102"/>
      <c r="W181" s="20"/>
      <c r="X181" s="88"/>
      <c r="Y181" s="102"/>
      <c r="Z181" s="102"/>
      <c r="AA181" s="20"/>
      <c r="AB181" s="88"/>
      <c r="AC181" s="102"/>
      <c r="AD181" s="102"/>
      <c r="AE181" s="20"/>
      <c r="AF181" s="88"/>
      <c r="AG181" s="102"/>
      <c r="AH181" s="102"/>
      <c r="AI181" s="20"/>
      <c r="AJ181" s="88"/>
      <c r="AK181" s="102"/>
      <c r="AL181" s="102"/>
      <c r="AM181" s="20"/>
      <c r="AN181" s="102"/>
      <c r="AO181" s="102"/>
      <c r="AP181" s="102"/>
      <c r="AQ181" s="106"/>
      <c r="AR181" s="102"/>
      <c r="AS181" s="102"/>
      <c r="AT181" s="102"/>
      <c r="AU181" s="106"/>
      <c r="AV181" s="102"/>
      <c r="AW181" s="102"/>
      <c r="AX181" s="102"/>
      <c r="AY181" s="102"/>
      <c r="AZ181" s="103"/>
      <c r="BA181" s="103"/>
      <c r="BB181" s="103"/>
      <c r="BC181" s="103"/>
      <c r="BD181" s="102"/>
      <c r="BE181" s="89"/>
    </row>
    <row r="182" spans="1:57" s="104" customFormat="1" ht="78.75" hidden="1" x14ac:dyDescent="0.25">
      <c r="A182" s="105"/>
      <c r="B182" s="23" t="s">
        <v>92</v>
      </c>
      <c r="C182" s="23" t="s">
        <v>45</v>
      </c>
      <c r="D182" s="38" t="s">
        <v>802</v>
      </c>
      <c r="E182" s="75" t="str">
        <f t="shared" si="11"/>
        <v>ссылка</v>
      </c>
      <c r="F182" s="71">
        <v>2308058825</v>
      </c>
      <c r="G182" s="63" t="s">
        <v>801</v>
      </c>
      <c r="H182" s="90" t="s">
        <v>330</v>
      </c>
      <c r="I182" s="23" t="s">
        <v>19</v>
      </c>
      <c r="J182" s="101">
        <v>44123</v>
      </c>
      <c r="K182" s="23" t="s">
        <v>592</v>
      </c>
      <c r="L182" s="23" t="s">
        <v>135</v>
      </c>
      <c r="M182" s="23" t="s">
        <v>22</v>
      </c>
      <c r="N182" s="19" t="s">
        <v>805</v>
      </c>
      <c r="O182" s="88">
        <v>44214</v>
      </c>
      <c r="P182" s="20">
        <v>0</v>
      </c>
      <c r="Q182" s="19" t="s">
        <v>922</v>
      </c>
      <c r="R182" s="88">
        <v>44259</v>
      </c>
      <c r="S182" s="20">
        <v>4379</v>
      </c>
      <c r="T182" s="88"/>
      <c r="U182" s="102"/>
      <c r="V182" s="102"/>
      <c r="W182" s="20"/>
      <c r="X182" s="88"/>
      <c r="Y182" s="102"/>
      <c r="Z182" s="102"/>
      <c r="AA182" s="20"/>
      <c r="AB182" s="88"/>
      <c r="AC182" s="102"/>
      <c r="AD182" s="102"/>
      <c r="AE182" s="20"/>
      <c r="AF182" s="88"/>
      <c r="AG182" s="102"/>
      <c r="AH182" s="102"/>
      <c r="AI182" s="20"/>
      <c r="AJ182" s="88"/>
      <c r="AK182" s="102"/>
      <c r="AL182" s="102"/>
      <c r="AM182" s="20"/>
      <c r="AN182" s="102"/>
      <c r="AO182" s="102"/>
      <c r="AP182" s="102"/>
      <c r="AQ182" s="106"/>
      <c r="AR182" s="102"/>
      <c r="AS182" s="102"/>
      <c r="AT182" s="102"/>
      <c r="AU182" s="106"/>
      <c r="AV182" s="102"/>
      <c r="AW182" s="102"/>
      <c r="AX182" s="102"/>
      <c r="AY182" s="102"/>
      <c r="AZ182" s="103"/>
      <c r="BA182" s="103"/>
      <c r="BB182" s="103"/>
      <c r="BC182" s="103"/>
      <c r="BD182" s="102"/>
      <c r="BE182" s="89"/>
    </row>
    <row r="183" spans="1:57" s="104" customFormat="1" ht="78.75" hidden="1" x14ac:dyDescent="0.25">
      <c r="A183" s="105"/>
      <c r="B183" s="23" t="s">
        <v>92</v>
      </c>
      <c r="C183" s="23" t="s">
        <v>45</v>
      </c>
      <c r="D183" s="38" t="s">
        <v>802</v>
      </c>
      <c r="E183" s="75" t="str">
        <f t="shared" si="11"/>
        <v>ссылка</v>
      </c>
      <c r="F183" s="71">
        <v>2308058825</v>
      </c>
      <c r="G183" s="63" t="s">
        <v>801</v>
      </c>
      <c r="H183" s="90" t="s">
        <v>330</v>
      </c>
      <c r="I183" s="23" t="s">
        <v>19</v>
      </c>
      <c r="J183" s="101">
        <v>44123</v>
      </c>
      <c r="K183" s="23" t="s">
        <v>592</v>
      </c>
      <c r="L183" s="23" t="s">
        <v>135</v>
      </c>
      <c r="M183" s="23" t="s">
        <v>22</v>
      </c>
      <c r="N183" s="19" t="s">
        <v>807</v>
      </c>
      <c r="O183" s="88">
        <v>44214</v>
      </c>
      <c r="P183" s="20">
        <v>0</v>
      </c>
      <c r="Q183" s="19" t="s">
        <v>923</v>
      </c>
      <c r="R183" s="88">
        <v>44259</v>
      </c>
      <c r="S183" s="20">
        <v>5087.5</v>
      </c>
      <c r="T183" s="88"/>
      <c r="U183" s="102"/>
      <c r="V183" s="102"/>
      <c r="W183" s="20"/>
      <c r="X183" s="88"/>
      <c r="Y183" s="102"/>
      <c r="Z183" s="102"/>
      <c r="AA183" s="20"/>
      <c r="AB183" s="88"/>
      <c r="AC183" s="102"/>
      <c r="AD183" s="102"/>
      <c r="AE183" s="20"/>
      <c r="AF183" s="88"/>
      <c r="AG183" s="102"/>
      <c r="AH183" s="102"/>
      <c r="AI183" s="20"/>
      <c r="AJ183" s="88"/>
      <c r="AK183" s="102"/>
      <c r="AL183" s="102"/>
      <c r="AM183" s="20"/>
      <c r="AN183" s="102"/>
      <c r="AO183" s="102"/>
      <c r="AP183" s="102"/>
      <c r="AQ183" s="106"/>
      <c r="AR183" s="102"/>
      <c r="AS183" s="102"/>
      <c r="AT183" s="102"/>
      <c r="AU183" s="106"/>
      <c r="AV183" s="102"/>
      <c r="AW183" s="102"/>
      <c r="AX183" s="102"/>
      <c r="AY183" s="102"/>
      <c r="AZ183" s="103"/>
      <c r="BA183" s="103"/>
      <c r="BB183" s="103"/>
      <c r="BC183" s="103"/>
      <c r="BD183" s="102"/>
      <c r="BE183" s="89"/>
    </row>
    <row r="184" spans="1:57" s="104" customFormat="1" ht="94.5" hidden="1" x14ac:dyDescent="0.25">
      <c r="A184" s="105"/>
      <c r="B184" s="23" t="s">
        <v>92</v>
      </c>
      <c r="C184" s="23" t="s">
        <v>45</v>
      </c>
      <c r="D184" s="38" t="s">
        <v>802</v>
      </c>
      <c r="E184" s="75" t="str">
        <f t="shared" si="11"/>
        <v>ссылка</v>
      </c>
      <c r="F184" s="71">
        <v>2308058825</v>
      </c>
      <c r="G184" s="63" t="s">
        <v>801</v>
      </c>
      <c r="H184" s="90" t="s">
        <v>330</v>
      </c>
      <c r="I184" s="23" t="s">
        <v>19</v>
      </c>
      <c r="J184" s="101">
        <v>44123</v>
      </c>
      <c r="K184" s="23" t="s">
        <v>592</v>
      </c>
      <c r="L184" s="23" t="s">
        <v>135</v>
      </c>
      <c r="M184" s="23" t="s">
        <v>22</v>
      </c>
      <c r="N184" s="19" t="s">
        <v>808</v>
      </c>
      <c r="O184" s="88">
        <v>44214</v>
      </c>
      <c r="P184" s="20">
        <v>0</v>
      </c>
      <c r="Q184" s="19" t="s">
        <v>924</v>
      </c>
      <c r="R184" s="88">
        <v>44259</v>
      </c>
      <c r="S184" s="20">
        <v>136949</v>
      </c>
      <c r="T184" s="88"/>
      <c r="U184" s="102"/>
      <c r="V184" s="102"/>
      <c r="W184" s="20"/>
      <c r="X184" s="88"/>
      <c r="Y184" s="102"/>
      <c r="Z184" s="102"/>
      <c r="AA184" s="20"/>
      <c r="AB184" s="88"/>
      <c r="AC184" s="102"/>
      <c r="AD184" s="102"/>
      <c r="AE184" s="20"/>
      <c r="AF184" s="88"/>
      <c r="AG184" s="102"/>
      <c r="AH184" s="102"/>
      <c r="AI184" s="20"/>
      <c r="AJ184" s="88"/>
      <c r="AK184" s="102"/>
      <c r="AL184" s="102"/>
      <c r="AM184" s="20"/>
      <c r="AN184" s="102"/>
      <c r="AO184" s="102"/>
      <c r="AP184" s="102"/>
      <c r="AQ184" s="106"/>
      <c r="AR184" s="102"/>
      <c r="AS184" s="102"/>
      <c r="AT184" s="102"/>
      <c r="AU184" s="106"/>
      <c r="AV184" s="102"/>
      <c r="AW184" s="102"/>
      <c r="AX184" s="102"/>
      <c r="AY184" s="102"/>
      <c r="AZ184" s="103"/>
      <c r="BA184" s="103"/>
      <c r="BB184" s="103"/>
      <c r="BC184" s="103"/>
      <c r="BD184" s="102"/>
      <c r="BE184" s="89"/>
    </row>
    <row r="185" spans="1:57" s="104" customFormat="1" ht="94.5" hidden="1" x14ac:dyDescent="0.25">
      <c r="A185" s="105"/>
      <c r="B185" s="23" t="s">
        <v>92</v>
      </c>
      <c r="C185" s="23" t="s">
        <v>45</v>
      </c>
      <c r="D185" s="38" t="s">
        <v>802</v>
      </c>
      <c r="E185" s="75" t="str">
        <f t="shared" si="11"/>
        <v>ссылка</v>
      </c>
      <c r="F185" s="71">
        <v>2308058825</v>
      </c>
      <c r="G185" s="63" t="s">
        <v>801</v>
      </c>
      <c r="H185" s="90" t="s">
        <v>330</v>
      </c>
      <c r="I185" s="23" t="s">
        <v>19</v>
      </c>
      <c r="J185" s="101">
        <v>44123</v>
      </c>
      <c r="K185" s="23" t="s">
        <v>592</v>
      </c>
      <c r="L185" s="23" t="s">
        <v>135</v>
      </c>
      <c r="M185" s="23" t="s">
        <v>22</v>
      </c>
      <c r="N185" s="19" t="s">
        <v>809</v>
      </c>
      <c r="O185" s="88">
        <v>44214</v>
      </c>
      <c r="P185" s="20">
        <v>0</v>
      </c>
      <c r="Q185" s="19" t="s">
        <v>925</v>
      </c>
      <c r="R185" s="88">
        <v>44259</v>
      </c>
      <c r="S185" s="20">
        <v>34984</v>
      </c>
      <c r="T185" s="88"/>
      <c r="U185" s="102"/>
      <c r="V185" s="102"/>
      <c r="W185" s="20"/>
      <c r="X185" s="88"/>
      <c r="Y185" s="102"/>
      <c r="Z185" s="102"/>
      <c r="AA185" s="20"/>
      <c r="AB185" s="88"/>
      <c r="AC185" s="102"/>
      <c r="AD185" s="102"/>
      <c r="AE185" s="20"/>
      <c r="AF185" s="88"/>
      <c r="AG185" s="102"/>
      <c r="AH185" s="102"/>
      <c r="AI185" s="20"/>
      <c r="AJ185" s="88"/>
      <c r="AK185" s="102"/>
      <c r="AL185" s="102"/>
      <c r="AM185" s="20"/>
      <c r="AN185" s="102"/>
      <c r="AO185" s="102"/>
      <c r="AP185" s="102"/>
      <c r="AQ185" s="106"/>
      <c r="AR185" s="102"/>
      <c r="AS185" s="102"/>
      <c r="AT185" s="102"/>
      <c r="AU185" s="106"/>
      <c r="AV185" s="102"/>
      <c r="AW185" s="102"/>
      <c r="AX185" s="102"/>
      <c r="AY185" s="102"/>
      <c r="AZ185" s="103"/>
      <c r="BA185" s="103"/>
      <c r="BB185" s="103"/>
      <c r="BC185" s="103"/>
      <c r="BD185" s="102"/>
      <c r="BE185" s="89"/>
    </row>
    <row r="186" spans="1:57" s="104" customFormat="1" ht="94.5" hidden="1" x14ac:dyDescent="0.25">
      <c r="A186" s="105"/>
      <c r="B186" s="23" t="s">
        <v>92</v>
      </c>
      <c r="C186" s="23" t="s">
        <v>45</v>
      </c>
      <c r="D186" s="38" t="s">
        <v>802</v>
      </c>
      <c r="E186" s="75" t="str">
        <f t="shared" si="11"/>
        <v>ссылка</v>
      </c>
      <c r="F186" s="71">
        <v>2308058825</v>
      </c>
      <c r="G186" s="63" t="s">
        <v>801</v>
      </c>
      <c r="H186" s="90" t="s">
        <v>330</v>
      </c>
      <c r="I186" s="23" t="s">
        <v>19</v>
      </c>
      <c r="J186" s="101">
        <v>44123</v>
      </c>
      <c r="K186" s="23" t="s">
        <v>592</v>
      </c>
      <c r="L186" s="23" t="s">
        <v>135</v>
      </c>
      <c r="M186" s="23" t="s">
        <v>22</v>
      </c>
      <c r="N186" s="19" t="s">
        <v>810</v>
      </c>
      <c r="O186" s="88">
        <v>44214</v>
      </c>
      <c r="P186" s="20">
        <v>0</v>
      </c>
      <c r="Q186" s="19" t="s">
        <v>926</v>
      </c>
      <c r="R186" s="88">
        <v>44259</v>
      </c>
      <c r="S186" s="20">
        <v>13377</v>
      </c>
      <c r="T186" s="88"/>
      <c r="U186" s="102"/>
      <c r="V186" s="102"/>
      <c r="W186" s="20"/>
      <c r="X186" s="88"/>
      <c r="Y186" s="102"/>
      <c r="Z186" s="102"/>
      <c r="AA186" s="20"/>
      <c r="AB186" s="88"/>
      <c r="AC186" s="102"/>
      <c r="AD186" s="102"/>
      <c r="AE186" s="20"/>
      <c r="AF186" s="88"/>
      <c r="AG186" s="102"/>
      <c r="AH186" s="102"/>
      <c r="AI186" s="20"/>
      <c r="AJ186" s="88"/>
      <c r="AK186" s="102"/>
      <c r="AL186" s="102"/>
      <c r="AM186" s="20"/>
      <c r="AN186" s="102"/>
      <c r="AO186" s="102"/>
      <c r="AP186" s="102"/>
      <c r="AQ186" s="106"/>
      <c r="AR186" s="102"/>
      <c r="AS186" s="102"/>
      <c r="AT186" s="102"/>
      <c r="AU186" s="106"/>
      <c r="AV186" s="102"/>
      <c r="AW186" s="102"/>
      <c r="AX186" s="102"/>
      <c r="AY186" s="102"/>
      <c r="AZ186" s="103"/>
      <c r="BA186" s="103"/>
      <c r="BB186" s="103"/>
      <c r="BC186" s="103"/>
      <c r="BD186" s="102"/>
      <c r="BE186" s="89"/>
    </row>
    <row r="187" spans="1:57" s="104" customFormat="1" ht="110.25" hidden="1" x14ac:dyDescent="0.25">
      <c r="A187" s="105"/>
      <c r="B187" s="23" t="s">
        <v>92</v>
      </c>
      <c r="C187" s="23" t="s">
        <v>45</v>
      </c>
      <c r="D187" s="38" t="s">
        <v>802</v>
      </c>
      <c r="E187" s="75" t="str">
        <f t="shared" si="11"/>
        <v>ссылка</v>
      </c>
      <c r="F187" s="71">
        <v>2308058825</v>
      </c>
      <c r="G187" s="63" t="s">
        <v>801</v>
      </c>
      <c r="H187" s="90" t="s">
        <v>330</v>
      </c>
      <c r="I187" s="23" t="s">
        <v>19</v>
      </c>
      <c r="J187" s="101">
        <v>44123</v>
      </c>
      <c r="K187" s="23" t="s">
        <v>592</v>
      </c>
      <c r="L187" s="23" t="s">
        <v>135</v>
      </c>
      <c r="M187" s="23" t="s">
        <v>22</v>
      </c>
      <c r="N187" s="19" t="s">
        <v>811</v>
      </c>
      <c r="O187" s="88">
        <v>44214</v>
      </c>
      <c r="P187" s="20">
        <v>0</v>
      </c>
      <c r="Q187" s="19" t="s">
        <v>927</v>
      </c>
      <c r="R187" s="88">
        <v>44259</v>
      </c>
      <c r="S187" s="20">
        <v>54781</v>
      </c>
      <c r="T187" s="88"/>
      <c r="U187" s="102"/>
      <c r="V187" s="102"/>
      <c r="W187" s="20"/>
      <c r="X187" s="88"/>
      <c r="Y187" s="102"/>
      <c r="Z187" s="102"/>
      <c r="AA187" s="20"/>
      <c r="AB187" s="88"/>
      <c r="AC187" s="102"/>
      <c r="AD187" s="102"/>
      <c r="AE187" s="20"/>
      <c r="AF187" s="88"/>
      <c r="AG187" s="102"/>
      <c r="AH187" s="102"/>
      <c r="AI187" s="20"/>
      <c r="AJ187" s="88"/>
      <c r="AK187" s="102"/>
      <c r="AL187" s="102"/>
      <c r="AM187" s="20"/>
      <c r="AN187" s="102"/>
      <c r="AO187" s="102"/>
      <c r="AP187" s="102"/>
      <c r="AQ187" s="106"/>
      <c r="AR187" s="102"/>
      <c r="AS187" s="102"/>
      <c r="AT187" s="102"/>
      <c r="AU187" s="106"/>
      <c r="AV187" s="102"/>
      <c r="AW187" s="102"/>
      <c r="AX187" s="102"/>
      <c r="AY187" s="102"/>
      <c r="AZ187" s="103"/>
      <c r="BA187" s="103"/>
      <c r="BB187" s="103"/>
      <c r="BC187" s="103"/>
      <c r="BD187" s="102"/>
      <c r="BE187" s="89"/>
    </row>
    <row r="188" spans="1:57" s="104" customFormat="1" ht="94.5" hidden="1" x14ac:dyDescent="0.25">
      <c r="A188" s="105"/>
      <c r="B188" s="23" t="s">
        <v>92</v>
      </c>
      <c r="C188" s="23" t="s">
        <v>45</v>
      </c>
      <c r="D188" s="38" t="s">
        <v>802</v>
      </c>
      <c r="E188" s="75" t="str">
        <f t="shared" si="11"/>
        <v>ссылка</v>
      </c>
      <c r="F188" s="71">
        <v>2308058825</v>
      </c>
      <c r="G188" s="63" t="s">
        <v>801</v>
      </c>
      <c r="H188" s="90" t="s">
        <v>330</v>
      </c>
      <c r="I188" s="23" t="s">
        <v>19</v>
      </c>
      <c r="J188" s="101">
        <v>44123</v>
      </c>
      <c r="K188" s="23" t="s">
        <v>592</v>
      </c>
      <c r="L188" s="23" t="s">
        <v>135</v>
      </c>
      <c r="M188" s="23" t="s">
        <v>22</v>
      </c>
      <c r="N188" s="19" t="s">
        <v>812</v>
      </c>
      <c r="O188" s="88">
        <v>44214</v>
      </c>
      <c r="P188" s="20">
        <v>0</v>
      </c>
      <c r="Q188" s="19" t="s">
        <v>928</v>
      </c>
      <c r="R188" s="88">
        <v>44259</v>
      </c>
      <c r="S188" s="20">
        <v>24991</v>
      </c>
      <c r="T188" s="88"/>
      <c r="U188" s="102"/>
      <c r="V188" s="102"/>
      <c r="W188" s="20"/>
      <c r="X188" s="88"/>
      <c r="Y188" s="102"/>
      <c r="Z188" s="102"/>
      <c r="AA188" s="20"/>
      <c r="AB188" s="88"/>
      <c r="AC188" s="102"/>
      <c r="AD188" s="102"/>
      <c r="AE188" s="20"/>
      <c r="AF188" s="88"/>
      <c r="AG188" s="102"/>
      <c r="AH188" s="102"/>
      <c r="AI188" s="20"/>
      <c r="AJ188" s="88"/>
      <c r="AK188" s="102"/>
      <c r="AL188" s="102"/>
      <c r="AM188" s="20"/>
      <c r="AN188" s="102"/>
      <c r="AO188" s="102"/>
      <c r="AP188" s="102"/>
      <c r="AQ188" s="106"/>
      <c r="AR188" s="102"/>
      <c r="AS188" s="102"/>
      <c r="AT188" s="102"/>
      <c r="AU188" s="106"/>
      <c r="AV188" s="102"/>
      <c r="AW188" s="102"/>
      <c r="AX188" s="102"/>
      <c r="AY188" s="102"/>
      <c r="AZ188" s="103"/>
      <c r="BA188" s="103"/>
      <c r="BB188" s="103"/>
      <c r="BC188" s="103"/>
      <c r="BD188" s="102"/>
      <c r="BE188" s="89"/>
    </row>
    <row r="189" spans="1:57" s="104" customFormat="1" ht="94.5" hidden="1" x14ac:dyDescent="0.25">
      <c r="A189" s="105"/>
      <c r="B189" s="23" t="s">
        <v>92</v>
      </c>
      <c r="C189" s="23" t="s">
        <v>45</v>
      </c>
      <c r="D189" s="38" t="s">
        <v>802</v>
      </c>
      <c r="E189" s="75" t="str">
        <f t="shared" si="11"/>
        <v>ссылка</v>
      </c>
      <c r="F189" s="71">
        <v>2308058825</v>
      </c>
      <c r="G189" s="63" t="s">
        <v>801</v>
      </c>
      <c r="H189" s="90" t="s">
        <v>330</v>
      </c>
      <c r="I189" s="23" t="s">
        <v>19</v>
      </c>
      <c r="J189" s="101">
        <v>44123</v>
      </c>
      <c r="K189" s="23" t="s">
        <v>592</v>
      </c>
      <c r="L189" s="23" t="s">
        <v>135</v>
      </c>
      <c r="M189" s="23" t="s">
        <v>22</v>
      </c>
      <c r="N189" s="19" t="s">
        <v>813</v>
      </c>
      <c r="O189" s="88">
        <v>44214</v>
      </c>
      <c r="P189" s="20">
        <v>0</v>
      </c>
      <c r="Q189" s="19" t="s">
        <v>929</v>
      </c>
      <c r="R189" s="88">
        <v>44259</v>
      </c>
      <c r="S189" s="20">
        <v>6633</v>
      </c>
      <c r="T189" s="88"/>
      <c r="U189" s="102"/>
      <c r="V189" s="102"/>
      <c r="W189" s="20"/>
      <c r="X189" s="88"/>
      <c r="Y189" s="102"/>
      <c r="Z189" s="102"/>
      <c r="AA189" s="20"/>
      <c r="AB189" s="88"/>
      <c r="AC189" s="102"/>
      <c r="AD189" s="102"/>
      <c r="AE189" s="20"/>
      <c r="AF189" s="88"/>
      <c r="AG189" s="102"/>
      <c r="AH189" s="102"/>
      <c r="AI189" s="20"/>
      <c r="AJ189" s="88"/>
      <c r="AK189" s="102"/>
      <c r="AL189" s="102"/>
      <c r="AM189" s="20"/>
      <c r="AN189" s="102"/>
      <c r="AO189" s="102"/>
      <c r="AP189" s="102"/>
      <c r="AQ189" s="106"/>
      <c r="AR189" s="102"/>
      <c r="AS189" s="102"/>
      <c r="AT189" s="102"/>
      <c r="AU189" s="106"/>
      <c r="AV189" s="102"/>
      <c r="AW189" s="102"/>
      <c r="AX189" s="102"/>
      <c r="AY189" s="102"/>
      <c r="AZ189" s="103"/>
      <c r="BA189" s="103"/>
      <c r="BB189" s="103"/>
      <c r="BC189" s="103"/>
      <c r="BD189" s="102"/>
      <c r="BE189" s="89"/>
    </row>
    <row r="190" spans="1:57" s="104" customFormat="1" ht="94.5" hidden="1" x14ac:dyDescent="0.25">
      <c r="A190" s="105"/>
      <c r="B190" s="23" t="s">
        <v>92</v>
      </c>
      <c r="C190" s="23" t="s">
        <v>45</v>
      </c>
      <c r="D190" s="38" t="s">
        <v>802</v>
      </c>
      <c r="E190" s="75" t="str">
        <f t="shared" si="11"/>
        <v>ссылка</v>
      </c>
      <c r="F190" s="71">
        <v>2308058825</v>
      </c>
      <c r="G190" s="63" t="s">
        <v>801</v>
      </c>
      <c r="H190" s="90" t="s">
        <v>330</v>
      </c>
      <c r="I190" s="23" t="s">
        <v>19</v>
      </c>
      <c r="J190" s="101">
        <v>44123</v>
      </c>
      <c r="K190" s="23" t="s">
        <v>592</v>
      </c>
      <c r="L190" s="23" t="s">
        <v>135</v>
      </c>
      <c r="M190" s="23" t="s">
        <v>22</v>
      </c>
      <c r="N190" s="19" t="s">
        <v>814</v>
      </c>
      <c r="O190" s="88">
        <v>44214</v>
      </c>
      <c r="P190" s="20">
        <v>0</v>
      </c>
      <c r="Q190" s="19" t="s">
        <v>930</v>
      </c>
      <c r="R190" s="88">
        <v>44259</v>
      </c>
      <c r="S190" s="20">
        <v>10994</v>
      </c>
      <c r="T190" s="88"/>
      <c r="U190" s="102"/>
      <c r="V190" s="102"/>
      <c r="W190" s="20"/>
      <c r="X190" s="88"/>
      <c r="Y190" s="102"/>
      <c r="Z190" s="102"/>
      <c r="AA190" s="20"/>
      <c r="AB190" s="88"/>
      <c r="AC190" s="102"/>
      <c r="AD190" s="102"/>
      <c r="AE190" s="20"/>
      <c r="AF190" s="88"/>
      <c r="AG190" s="102"/>
      <c r="AH190" s="102"/>
      <c r="AI190" s="20"/>
      <c r="AJ190" s="88"/>
      <c r="AK190" s="102"/>
      <c r="AL190" s="102"/>
      <c r="AM190" s="20"/>
      <c r="AN190" s="102"/>
      <c r="AO190" s="102"/>
      <c r="AP190" s="102"/>
      <c r="AQ190" s="106"/>
      <c r="AR190" s="102"/>
      <c r="AS190" s="102"/>
      <c r="AT190" s="102"/>
      <c r="AU190" s="106"/>
      <c r="AV190" s="102"/>
      <c r="AW190" s="102"/>
      <c r="AX190" s="102"/>
      <c r="AY190" s="102"/>
      <c r="AZ190" s="103"/>
      <c r="BA190" s="103"/>
      <c r="BB190" s="103"/>
      <c r="BC190" s="103"/>
      <c r="BD190" s="102"/>
      <c r="BE190" s="89"/>
    </row>
    <row r="191" spans="1:57" s="104" customFormat="1" ht="94.5" hidden="1" x14ac:dyDescent="0.25">
      <c r="A191" s="105"/>
      <c r="B191" s="23" t="s">
        <v>92</v>
      </c>
      <c r="C191" s="23" t="s">
        <v>45</v>
      </c>
      <c r="D191" s="38" t="s">
        <v>802</v>
      </c>
      <c r="E191" s="75" t="str">
        <f t="shared" si="11"/>
        <v>ссылка</v>
      </c>
      <c r="F191" s="71">
        <v>2308058825</v>
      </c>
      <c r="G191" s="63" t="s">
        <v>801</v>
      </c>
      <c r="H191" s="90" t="s">
        <v>330</v>
      </c>
      <c r="I191" s="23" t="s">
        <v>19</v>
      </c>
      <c r="J191" s="101">
        <v>44123</v>
      </c>
      <c r="K191" s="23" t="s">
        <v>592</v>
      </c>
      <c r="L191" s="23" t="s">
        <v>135</v>
      </c>
      <c r="M191" s="23" t="s">
        <v>22</v>
      </c>
      <c r="N191" s="19" t="s">
        <v>815</v>
      </c>
      <c r="O191" s="88">
        <v>44214</v>
      </c>
      <c r="P191" s="20">
        <v>0</v>
      </c>
      <c r="Q191" s="19" t="s">
        <v>931</v>
      </c>
      <c r="R191" s="88">
        <v>44259</v>
      </c>
      <c r="S191" s="20">
        <v>8914</v>
      </c>
      <c r="T191" s="88"/>
      <c r="U191" s="102"/>
      <c r="V191" s="102"/>
      <c r="W191" s="20"/>
      <c r="X191" s="88"/>
      <c r="Y191" s="102"/>
      <c r="Z191" s="102"/>
      <c r="AA191" s="20"/>
      <c r="AB191" s="88"/>
      <c r="AC191" s="102"/>
      <c r="AD191" s="102"/>
      <c r="AE191" s="20"/>
      <c r="AF191" s="88"/>
      <c r="AG191" s="102"/>
      <c r="AH191" s="102"/>
      <c r="AI191" s="20"/>
      <c r="AJ191" s="88"/>
      <c r="AK191" s="102"/>
      <c r="AL191" s="102"/>
      <c r="AM191" s="20"/>
      <c r="AN191" s="102"/>
      <c r="AO191" s="102"/>
      <c r="AP191" s="102"/>
      <c r="AQ191" s="106"/>
      <c r="AR191" s="102"/>
      <c r="AS191" s="102"/>
      <c r="AT191" s="102"/>
      <c r="AU191" s="106"/>
      <c r="AV191" s="102"/>
      <c r="AW191" s="102"/>
      <c r="AX191" s="102"/>
      <c r="AY191" s="102"/>
      <c r="AZ191" s="103"/>
      <c r="BA191" s="103"/>
      <c r="BB191" s="103"/>
      <c r="BC191" s="103"/>
      <c r="BD191" s="102"/>
      <c r="BE191" s="89"/>
    </row>
    <row r="192" spans="1:57" s="104" customFormat="1" ht="78.75" hidden="1" x14ac:dyDescent="0.25">
      <c r="A192" s="105"/>
      <c r="B192" s="23" t="s">
        <v>92</v>
      </c>
      <c r="C192" s="23" t="s">
        <v>45</v>
      </c>
      <c r="D192" s="38" t="s">
        <v>802</v>
      </c>
      <c r="E192" s="75" t="str">
        <f t="shared" si="11"/>
        <v>ссылка</v>
      </c>
      <c r="F192" s="71">
        <v>2308058825</v>
      </c>
      <c r="G192" s="63" t="s">
        <v>801</v>
      </c>
      <c r="H192" s="90" t="s">
        <v>330</v>
      </c>
      <c r="I192" s="23" t="s">
        <v>19</v>
      </c>
      <c r="J192" s="101">
        <v>44123</v>
      </c>
      <c r="K192" s="23" t="s">
        <v>592</v>
      </c>
      <c r="L192" s="23" t="s">
        <v>135</v>
      </c>
      <c r="M192" s="23" t="s">
        <v>22</v>
      </c>
      <c r="N192" s="19" t="s">
        <v>816</v>
      </c>
      <c r="O192" s="88">
        <v>44214</v>
      </c>
      <c r="P192" s="20">
        <v>0</v>
      </c>
      <c r="Q192" s="19" t="s">
        <v>932</v>
      </c>
      <c r="R192" s="88">
        <v>44259</v>
      </c>
      <c r="S192" s="20">
        <v>985</v>
      </c>
      <c r="T192" s="88"/>
      <c r="U192" s="102"/>
      <c r="V192" s="102"/>
      <c r="W192" s="20"/>
      <c r="X192" s="88"/>
      <c r="Y192" s="102"/>
      <c r="Z192" s="102"/>
      <c r="AA192" s="20"/>
      <c r="AB192" s="88"/>
      <c r="AC192" s="102"/>
      <c r="AD192" s="102"/>
      <c r="AE192" s="20"/>
      <c r="AF192" s="88"/>
      <c r="AG192" s="102"/>
      <c r="AH192" s="102"/>
      <c r="AI192" s="20"/>
      <c r="AJ192" s="88"/>
      <c r="AK192" s="102"/>
      <c r="AL192" s="102"/>
      <c r="AM192" s="20"/>
      <c r="AN192" s="102"/>
      <c r="AO192" s="102"/>
      <c r="AP192" s="102"/>
      <c r="AQ192" s="106"/>
      <c r="AR192" s="102"/>
      <c r="AS192" s="102"/>
      <c r="AT192" s="102"/>
      <c r="AU192" s="106"/>
      <c r="AV192" s="102"/>
      <c r="AW192" s="102"/>
      <c r="AX192" s="102"/>
      <c r="AY192" s="102"/>
      <c r="AZ192" s="103"/>
      <c r="BA192" s="103"/>
      <c r="BB192" s="103"/>
      <c r="BC192" s="103"/>
      <c r="BD192" s="102"/>
      <c r="BE192" s="89"/>
    </row>
    <row r="193" spans="1:57" s="104" customFormat="1" ht="110.25" hidden="1" x14ac:dyDescent="0.25">
      <c r="A193" s="105"/>
      <c r="B193" s="23" t="s">
        <v>92</v>
      </c>
      <c r="C193" s="23" t="s">
        <v>45</v>
      </c>
      <c r="D193" s="38" t="s">
        <v>802</v>
      </c>
      <c r="E193" s="75" t="str">
        <f t="shared" si="11"/>
        <v>ссылка</v>
      </c>
      <c r="F193" s="71">
        <v>2308058825</v>
      </c>
      <c r="G193" s="63" t="s">
        <v>801</v>
      </c>
      <c r="H193" s="90" t="s">
        <v>330</v>
      </c>
      <c r="I193" s="23" t="s">
        <v>19</v>
      </c>
      <c r="J193" s="101">
        <v>44123</v>
      </c>
      <c r="K193" s="23" t="s">
        <v>592</v>
      </c>
      <c r="L193" s="23" t="s">
        <v>135</v>
      </c>
      <c r="M193" s="23" t="s">
        <v>23</v>
      </c>
      <c r="N193" s="19" t="s">
        <v>817</v>
      </c>
      <c r="O193" s="88">
        <v>44214</v>
      </c>
      <c r="P193" s="20">
        <v>0</v>
      </c>
      <c r="Q193" s="19"/>
      <c r="R193" s="88"/>
      <c r="S193" s="20"/>
      <c r="T193" s="88"/>
      <c r="U193" s="102"/>
      <c r="V193" s="102"/>
      <c r="W193" s="20"/>
      <c r="X193" s="88"/>
      <c r="Y193" s="102"/>
      <c r="Z193" s="102"/>
      <c r="AA193" s="20"/>
      <c r="AB193" s="88"/>
      <c r="AC193" s="102"/>
      <c r="AD193" s="102"/>
      <c r="AE193" s="20"/>
      <c r="AF193" s="88"/>
      <c r="AG193" s="102"/>
      <c r="AH193" s="102"/>
      <c r="AI193" s="20"/>
      <c r="AJ193" s="88"/>
      <c r="AK193" s="102"/>
      <c r="AL193" s="102"/>
      <c r="AM193" s="20"/>
      <c r="AN193" s="102"/>
      <c r="AO193" s="102"/>
      <c r="AP193" s="102"/>
      <c r="AQ193" s="106"/>
      <c r="AR193" s="102"/>
      <c r="AS193" s="102"/>
      <c r="AT193" s="102"/>
      <c r="AU193" s="106"/>
      <c r="AV193" s="102"/>
      <c r="AW193" s="102"/>
      <c r="AX193" s="102"/>
      <c r="AY193" s="102"/>
      <c r="AZ193" s="103"/>
      <c r="BA193" s="103"/>
      <c r="BB193" s="103"/>
      <c r="BC193" s="103"/>
      <c r="BD193" s="102"/>
      <c r="BE193" s="89"/>
    </row>
    <row r="194" spans="1:57" s="104" customFormat="1" ht="94.5" hidden="1" x14ac:dyDescent="0.25">
      <c r="A194" s="105"/>
      <c r="B194" s="23" t="s">
        <v>92</v>
      </c>
      <c r="C194" s="23" t="s">
        <v>45</v>
      </c>
      <c r="D194" s="38" t="s">
        <v>802</v>
      </c>
      <c r="E194" s="75" t="str">
        <f t="shared" si="11"/>
        <v>ссылка</v>
      </c>
      <c r="F194" s="71">
        <v>2308058825</v>
      </c>
      <c r="G194" s="63" t="s">
        <v>801</v>
      </c>
      <c r="H194" s="90" t="s">
        <v>330</v>
      </c>
      <c r="I194" s="23" t="s">
        <v>19</v>
      </c>
      <c r="J194" s="101">
        <v>44123</v>
      </c>
      <c r="K194" s="23" t="s">
        <v>592</v>
      </c>
      <c r="L194" s="23" t="s">
        <v>135</v>
      </c>
      <c r="M194" s="23" t="s">
        <v>23</v>
      </c>
      <c r="N194" s="19" t="s">
        <v>818</v>
      </c>
      <c r="O194" s="88">
        <v>44214</v>
      </c>
      <c r="P194" s="20">
        <v>0</v>
      </c>
      <c r="Q194" s="19"/>
      <c r="R194" s="88"/>
      <c r="S194" s="20"/>
      <c r="T194" s="88"/>
      <c r="U194" s="102"/>
      <c r="V194" s="102"/>
      <c r="W194" s="20"/>
      <c r="X194" s="88"/>
      <c r="Y194" s="102"/>
      <c r="Z194" s="102"/>
      <c r="AA194" s="20"/>
      <c r="AB194" s="88"/>
      <c r="AC194" s="102"/>
      <c r="AD194" s="102"/>
      <c r="AE194" s="20"/>
      <c r="AF194" s="88"/>
      <c r="AG194" s="102"/>
      <c r="AH194" s="102"/>
      <c r="AI194" s="20"/>
      <c r="AJ194" s="88"/>
      <c r="AK194" s="102"/>
      <c r="AL194" s="102"/>
      <c r="AM194" s="20"/>
      <c r="AN194" s="102"/>
      <c r="AO194" s="102"/>
      <c r="AP194" s="102"/>
      <c r="AQ194" s="106"/>
      <c r="AR194" s="102"/>
      <c r="AS194" s="102"/>
      <c r="AT194" s="102"/>
      <c r="AU194" s="106"/>
      <c r="AV194" s="102"/>
      <c r="AW194" s="102"/>
      <c r="AX194" s="102"/>
      <c r="AY194" s="102"/>
      <c r="AZ194" s="103"/>
      <c r="BA194" s="103"/>
      <c r="BB194" s="103"/>
      <c r="BC194" s="103"/>
      <c r="BD194" s="102"/>
      <c r="BE194" s="89"/>
    </row>
    <row r="195" spans="1:57" s="104" customFormat="1" ht="94.5" hidden="1" x14ac:dyDescent="0.25">
      <c r="A195" s="105"/>
      <c r="B195" s="23" t="s">
        <v>92</v>
      </c>
      <c r="C195" s="23" t="s">
        <v>45</v>
      </c>
      <c r="D195" s="38" t="s">
        <v>802</v>
      </c>
      <c r="E195" s="75" t="str">
        <f t="shared" si="11"/>
        <v>ссылка</v>
      </c>
      <c r="F195" s="71">
        <v>2308058825</v>
      </c>
      <c r="G195" s="63" t="s">
        <v>801</v>
      </c>
      <c r="H195" s="90" t="s">
        <v>330</v>
      </c>
      <c r="I195" s="23" t="s">
        <v>19</v>
      </c>
      <c r="J195" s="101">
        <v>44123</v>
      </c>
      <c r="K195" s="23" t="s">
        <v>592</v>
      </c>
      <c r="L195" s="23" t="s">
        <v>135</v>
      </c>
      <c r="M195" s="23" t="s">
        <v>23</v>
      </c>
      <c r="N195" s="19" t="s">
        <v>819</v>
      </c>
      <c r="O195" s="88">
        <v>44214</v>
      </c>
      <c r="P195" s="20">
        <v>0</v>
      </c>
      <c r="Q195" s="19"/>
      <c r="R195" s="88"/>
      <c r="S195" s="20"/>
      <c r="T195" s="88"/>
      <c r="U195" s="102"/>
      <c r="V195" s="102"/>
      <c r="W195" s="20"/>
      <c r="X195" s="88"/>
      <c r="Y195" s="102"/>
      <c r="Z195" s="102"/>
      <c r="AA195" s="20"/>
      <c r="AB195" s="88"/>
      <c r="AC195" s="102"/>
      <c r="AD195" s="102"/>
      <c r="AE195" s="20"/>
      <c r="AF195" s="88"/>
      <c r="AG195" s="102"/>
      <c r="AH195" s="102"/>
      <c r="AI195" s="20"/>
      <c r="AJ195" s="88"/>
      <c r="AK195" s="102"/>
      <c r="AL195" s="102"/>
      <c r="AM195" s="20"/>
      <c r="AN195" s="102"/>
      <c r="AO195" s="102"/>
      <c r="AP195" s="102"/>
      <c r="AQ195" s="106"/>
      <c r="AR195" s="102"/>
      <c r="AS195" s="102"/>
      <c r="AT195" s="102"/>
      <c r="AU195" s="106"/>
      <c r="AV195" s="102"/>
      <c r="AW195" s="102"/>
      <c r="AX195" s="102"/>
      <c r="AY195" s="102"/>
      <c r="AZ195" s="103"/>
      <c r="BA195" s="103"/>
      <c r="BB195" s="103"/>
      <c r="BC195" s="103"/>
      <c r="BD195" s="102"/>
      <c r="BE195" s="89"/>
    </row>
    <row r="196" spans="1:57" s="104" customFormat="1" ht="110.25" hidden="1" x14ac:dyDescent="0.25">
      <c r="A196" s="105"/>
      <c r="B196" s="23" t="s">
        <v>92</v>
      </c>
      <c r="C196" s="23" t="s">
        <v>45</v>
      </c>
      <c r="D196" s="38" t="s">
        <v>802</v>
      </c>
      <c r="E196" s="75" t="str">
        <f t="shared" si="11"/>
        <v>ссылка</v>
      </c>
      <c r="F196" s="71">
        <v>2308058825</v>
      </c>
      <c r="G196" s="63" t="s">
        <v>801</v>
      </c>
      <c r="H196" s="90" t="s">
        <v>330</v>
      </c>
      <c r="I196" s="23" t="s">
        <v>19</v>
      </c>
      <c r="J196" s="101">
        <v>44123</v>
      </c>
      <c r="K196" s="23" t="s">
        <v>592</v>
      </c>
      <c r="L196" s="23" t="s">
        <v>135</v>
      </c>
      <c r="M196" s="23" t="s">
        <v>23</v>
      </c>
      <c r="N196" s="19" t="s">
        <v>820</v>
      </c>
      <c r="O196" s="88">
        <v>44214</v>
      </c>
      <c r="P196" s="20">
        <v>0</v>
      </c>
      <c r="Q196" s="19"/>
      <c r="R196" s="88"/>
      <c r="S196" s="20"/>
      <c r="T196" s="88"/>
      <c r="U196" s="102"/>
      <c r="V196" s="102"/>
      <c r="W196" s="20"/>
      <c r="X196" s="88"/>
      <c r="Y196" s="102"/>
      <c r="Z196" s="102"/>
      <c r="AA196" s="20"/>
      <c r="AB196" s="88"/>
      <c r="AC196" s="102"/>
      <c r="AD196" s="102"/>
      <c r="AE196" s="20"/>
      <c r="AF196" s="88"/>
      <c r="AG196" s="102"/>
      <c r="AH196" s="102"/>
      <c r="AI196" s="20"/>
      <c r="AJ196" s="88"/>
      <c r="AK196" s="102"/>
      <c r="AL196" s="102"/>
      <c r="AM196" s="20"/>
      <c r="AN196" s="102"/>
      <c r="AO196" s="102"/>
      <c r="AP196" s="102"/>
      <c r="AQ196" s="106"/>
      <c r="AR196" s="102"/>
      <c r="AS196" s="102"/>
      <c r="AT196" s="102"/>
      <c r="AU196" s="106"/>
      <c r="AV196" s="102"/>
      <c r="AW196" s="102"/>
      <c r="AX196" s="102"/>
      <c r="AY196" s="102"/>
      <c r="AZ196" s="103"/>
      <c r="BA196" s="103"/>
      <c r="BB196" s="103"/>
      <c r="BC196" s="103"/>
      <c r="BD196" s="102"/>
      <c r="BE196" s="89"/>
    </row>
    <row r="197" spans="1:57" s="104" customFormat="1" ht="47.25" hidden="1" x14ac:dyDescent="0.25">
      <c r="A197" s="105"/>
      <c r="B197" s="23" t="s">
        <v>92</v>
      </c>
      <c r="C197" s="23" t="s">
        <v>45</v>
      </c>
      <c r="D197" s="38" t="s">
        <v>802</v>
      </c>
      <c r="E197" s="75" t="str">
        <f t="shared" si="11"/>
        <v>ссылка</v>
      </c>
      <c r="F197" s="71">
        <v>2308058825</v>
      </c>
      <c r="G197" s="63" t="s">
        <v>801</v>
      </c>
      <c r="H197" s="90" t="s">
        <v>330</v>
      </c>
      <c r="I197" s="23" t="s">
        <v>19</v>
      </c>
      <c r="J197" s="101">
        <v>44123</v>
      </c>
      <c r="K197" s="23" t="s">
        <v>592</v>
      </c>
      <c r="L197" s="23" t="s">
        <v>135</v>
      </c>
      <c r="M197" s="23" t="s">
        <v>42</v>
      </c>
      <c r="N197" s="19" t="s">
        <v>821</v>
      </c>
      <c r="O197" s="88">
        <v>44214</v>
      </c>
      <c r="P197" s="20">
        <v>0</v>
      </c>
      <c r="Q197" s="19"/>
      <c r="R197" s="88"/>
      <c r="S197" s="20"/>
      <c r="T197" s="88"/>
      <c r="U197" s="102"/>
      <c r="V197" s="102"/>
      <c r="W197" s="20"/>
      <c r="X197" s="88"/>
      <c r="Y197" s="102"/>
      <c r="Z197" s="102"/>
      <c r="AA197" s="20"/>
      <c r="AB197" s="88"/>
      <c r="AC197" s="102"/>
      <c r="AD197" s="102"/>
      <c r="AE197" s="20"/>
      <c r="AF197" s="88"/>
      <c r="AG197" s="102"/>
      <c r="AH197" s="102"/>
      <c r="AI197" s="20"/>
      <c r="AJ197" s="88"/>
      <c r="AK197" s="102"/>
      <c r="AL197" s="102"/>
      <c r="AM197" s="20"/>
      <c r="AN197" s="102"/>
      <c r="AO197" s="102"/>
      <c r="AP197" s="102"/>
      <c r="AQ197" s="106"/>
      <c r="AR197" s="102"/>
      <c r="AS197" s="102"/>
      <c r="AT197" s="102"/>
      <c r="AU197" s="106"/>
      <c r="AV197" s="102"/>
      <c r="AW197" s="102"/>
      <c r="AX197" s="102"/>
      <c r="AY197" s="102"/>
      <c r="AZ197" s="103"/>
      <c r="BA197" s="103"/>
      <c r="BB197" s="103"/>
      <c r="BC197" s="103"/>
      <c r="BD197" s="102"/>
      <c r="BE197" s="89"/>
    </row>
    <row r="198" spans="1:57" s="104" customFormat="1" ht="409.5" hidden="1" x14ac:dyDescent="0.25">
      <c r="A198" s="105"/>
      <c r="B198" s="23" t="s">
        <v>92</v>
      </c>
      <c r="C198" s="23" t="s">
        <v>48</v>
      </c>
      <c r="D198" s="38" t="s">
        <v>842</v>
      </c>
      <c r="E198" s="75" t="str">
        <f t="shared" si="11"/>
        <v>ссылка</v>
      </c>
      <c r="F198" s="71" t="s">
        <v>843</v>
      </c>
      <c r="G198" s="63" t="s">
        <v>844</v>
      </c>
      <c r="H198" s="90" t="s">
        <v>330</v>
      </c>
      <c r="I198" s="23" t="s">
        <v>19</v>
      </c>
      <c r="J198" s="101">
        <v>43845</v>
      </c>
      <c r="K198" s="23" t="s">
        <v>845</v>
      </c>
      <c r="L198" s="23" t="s">
        <v>92</v>
      </c>
      <c r="M198" s="23" t="s">
        <v>21</v>
      </c>
      <c r="N198" s="19" t="s">
        <v>846</v>
      </c>
      <c r="O198" s="88">
        <v>44232</v>
      </c>
      <c r="P198" s="20">
        <v>199963</v>
      </c>
      <c r="Q198" s="19" t="s">
        <v>1243</v>
      </c>
      <c r="R198" s="88">
        <v>44440</v>
      </c>
      <c r="S198" s="20">
        <v>458536</v>
      </c>
      <c r="T198" s="88"/>
      <c r="U198" s="102"/>
      <c r="V198" s="102"/>
      <c r="W198" s="20"/>
      <c r="X198" s="88"/>
      <c r="Y198" s="102"/>
      <c r="Z198" s="102"/>
      <c r="AA198" s="20"/>
      <c r="AB198" s="88"/>
      <c r="AC198" s="102"/>
      <c r="AD198" s="102"/>
      <c r="AE198" s="20"/>
      <c r="AF198" s="88"/>
      <c r="AG198" s="102"/>
      <c r="AH198" s="102"/>
      <c r="AI198" s="20"/>
      <c r="AJ198" s="88"/>
      <c r="AK198" s="102"/>
      <c r="AL198" s="102"/>
      <c r="AM198" s="20"/>
      <c r="AN198" s="102"/>
      <c r="AO198" s="102"/>
      <c r="AP198" s="102"/>
      <c r="AQ198" s="106"/>
      <c r="AR198" s="102"/>
      <c r="AS198" s="102"/>
      <c r="AT198" s="102"/>
      <c r="AU198" s="106"/>
      <c r="AV198" s="102"/>
      <c r="AW198" s="102"/>
      <c r="AX198" s="102"/>
      <c r="AY198" s="102"/>
      <c r="AZ198" s="103"/>
      <c r="BA198" s="103"/>
      <c r="BB198" s="103"/>
      <c r="BC198" s="103"/>
      <c r="BD198" s="102"/>
      <c r="BE198" s="89"/>
    </row>
    <row r="199" spans="1:57" s="104" customFormat="1" ht="78.75" hidden="1" x14ac:dyDescent="0.25">
      <c r="A199" s="105"/>
      <c r="B199" s="23" t="s">
        <v>92</v>
      </c>
      <c r="C199" s="23" t="s">
        <v>45</v>
      </c>
      <c r="D199" s="38" t="s">
        <v>850</v>
      </c>
      <c r="E199" s="75" t="str">
        <f t="shared" si="11"/>
        <v>ссылка</v>
      </c>
      <c r="F199" s="71">
        <v>2312101382</v>
      </c>
      <c r="G199" s="63" t="s">
        <v>849</v>
      </c>
      <c r="H199" s="90" t="s">
        <v>330</v>
      </c>
      <c r="I199" s="23" t="s">
        <v>19</v>
      </c>
      <c r="J199" s="101">
        <v>44158</v>
      </c>
      <c r="K199" s="23" t="s">
        <v>851</v>
      </c>
      <c r="L199" s="23" t="s">
        <v>92</v>
      </c>
      <c r="M199" s="23" t="s">
        <v>21</v>
      </c>
      <c r="N199" s="19" t="s">
        <v>852</v>
      </c>
      <c r="O199" s="88">
        <v>44235</v>
      </c>
      <c r="P199" s="20">
        <v>373.9</v>
      </c>
      <c r="Q199" s="19" t="s">
        <v>852</v>
      </c>
      <c r="R199" s="86">
        <v>44412</v>
      </c>
      <c r="S199" s="45">
        <v>443720</v>
      </c>
      <c r="T199" s="88">
        <v>44525</v>
      </c>
      <c r="U199" s="102" t="s">
        <v>28</v>
      </c>
      <c r="V199" s="102"/>
      <c r="W199" s="20"/>
      <c r="X199" s="88"/>
      <c r="Y199" s="102"/>
      <c r="Z199" s="102"/>
      <c r="AA199" s="20"/>
      <c r="AB199" s="88"/>
      <c r="AC199" s="102"/>
      <c r="AD199" s="102"/>
      <c r="AE199" s="20"/>
      <c r="AF199" s="88"/>
      <c r="AG199" s="102"/>
      <c r="AH199" s="102"/>
      <c r="AI199" s="20"/>
      <c r="AJ199" s="88"/>
      <c r="AK199" s="102"/>
      <c r="AL199" s="102"/>
      <c r="AM199" s="20"/>
      <c r="AN199" s="102"/>
      <c r="AO199" s="102"/>
      <c r="AP199" s="102"/>
      <c r="AQ199" s="106"/>
      <c r="AR199" s="102"/>
      <c r="AS199" s="102"/>
      <c r="AT199" s="102"/>
      <c r="AU199" s="106"/>
      <c r="AV199" s="102"/>
      <c r="AW199" s="102"/>
      <c r="AX199" s="102"/>
      <c r="AY199" s="102"/>
      <c r="AZ199" s="103"/>
      <c r="BA199" s="103"/>
      <c r="BB199" s="103"/>
      <c r="BC199" s="103"/>
      <c r="BD199" s="102"/>
      <c r="BE199" s="89"/>
    </row>
    <row r="200" spans="1:57" s="104" customFormat="1" ht="47.25" hidden="1" x14ac:dyDescent="0.25">
      <c r="A200" s="105"/>
      <c r="B200" s="23" t="s">
        <v>92</v>
      </c>
      <c r="C200" s="23" t="s">
        <v>45</v>
      </c>
      <c r="D200" s="38" t="s">
        <v>850</v>
      </c>
      <c r="E200" s="75" t="str">
        <f t="shared" si="11"/>
        <v>ссылка</v>
      </c>
      <c r="F200" s="71">
        <v>2312101382</v>
      </c>
      <c r="G200" s="63" t="s">
        <v>849</v>
      </c>
      <c r="H200" s="90" t="s">
        <v>330</v>
      </c>
      <c r="I200" s="23" t="s">
        <v>19</v>
      </c>
      <c r="J200" s="101">
        <v>44158</v>
      </c>
      <c r="K200" s="23" t="s">
        <v>851</v>
      </c>
      <c r="L200" s="23" t="s">
        <v>92</v>
      </c>
      <c r="M200" s="23" t="s">
        <v>21</v>
      </c>
      <c r="N200" s="19" t="s">
        <v>853</v>
      </c>
      <c r="O200" s="88">
        <v>44235</v>
      </c>
      <c r="P200" s="20">
        <v>49.3</v>
      </c>
      <c r="Q200" s="19" t="s">
        <v>853</v>
      </c>
      <c r="R200" s="86">
        <v>44412</v>
      </c>
      <c r="S200" s="45" t="s">
        <v>965</v>
      </c>
      <c r="T200" s="88">
        <v>44525</v>
      </c>
      <c r="U200" s="102" t="s">
        <v>28</v>
      </c>
      <c r="V200" s="102"/>
      <c r="W200" s="20"/>
      <c r="X200" s="88"/>
      <c r="Y200" s="102"/>
      <c r="Z200" s="102"/>
      <c r="AA200" s="20"/>
      <c r="AB200" s="88"/>
      <c r="AC200" s="102"/>
      <c r="AD200" s="102"/>
      <c r="AE200" s="20"/>
      <c r="AF200" s="88"/>
      <c r="AG200" s="102"/>
      <c r="AH200" s="102"/>
      <c r="AI200" s="20"/>
      <c r="AJ200" s="88"/>
      <c r="AK200" s="102"/>
      <c r="AL200" s="102"/>
      <c r="AM200" s="20"/>
      <c r="AN200" s="102"/>
      <c r="AO200" s="102"/>
      <c r="AP200" s="102"/>
      <c r="AQ200" s="106"/>
      <c r="AR200" s="102"/>
      <c r="AS200" s="102"/>
      <c r="AT200" s="102"/>
      <c r="AU200" s="106"/>
      <c r="AV200" s="102"/>
      <c r="AW200" s="102"/>
      <c r="AX200" s="102"/>
      <c r="AY200" s="102"/>
      <c r="AZ200" s="103"/>
      <c r="BA200" s="103"/>
      <c r="BB200" s="103"/>
      <c r="BC200" s="103"/>
      <c r="BD200" s="102"/>
      <c r="BE200" s="89"/>
    </row>
    <row r="201" spans="1:57" s="104" customFormat="1" ht="283.5" hidden="1" x14ac:dyDescent="0.25">
      <c r="A201" s="105"/>
      <c r="B201" s="23" t="s">
        <v>92</v>
      </c>
      <c r="C201" s="23" t="s">
        <v>45</v>
      </c>
      <c r="D201" s="38" t="s">
        <v>850</v>
      </c>
      <c r="E201" s="75" t="str">
        <f t="shared" si="11"/>
        <v>ссылка</v>
      </c>
      <c r="F201" s="71">
        <v>2312101382</v>
      </c>
      <c r="G201" s="63" t="s">
        <v>849</v>
      </c>
      <c r="H201" s="90" t="s">
        <v>330</v>
      </c>
      <c r="I201" s="23" t="s">
        <v>19</v>
      </c>
      <c r="J201" s="101">
        <v>44158</v>
      </c>
      <c r="K201" s="23" t="s">
        <v>851</v>
      </c>
      <c r="L201" s="23" t="s">
        <v>92</v>
      </c>
      <c r="M201" s="23" t="s">
        <v>21</v>
      </c>
      <c r="N201" s="19" t="s">
        <v>854</v>
      </c>
      <c r="O201" s="88">
        <v>44235</v>
      </c>
      <c r="P201" s="20">
        <v>47481.2</v>
      </c>
      <c r="Q201" s="19" t="s">
        <v>854</v>
      </c>
      <c r="R201" s="86">
        <v>44412</v>
      </c>
      <c r="S201" s="45" t="s">
        <v>965</v>
      </c>
      <c r="T201" s="88">
        <v>44525</v>
      </c>
      <c r="U201" s="102" t="s">
        <v>28</v>
      </c>
      <c r="V201" s="102"/>
      <c r="W201" s="20"/>
      <c r="X201" s="88"/>
      <c r="Y201" s="102"/>
      <c r="Z201" s="102"/>
      <c r="AA201" s="20"/>
      <c r="AB201" s="88"/>
      <c r="AC201" s="102"/>
      <c r="AD201" s="102"/>
      <c r="AE201" s="20"/>
      <c r="AF201" s="88"/>
      <c r="AG201" s="102"/>
      <c r="AH201" s="102"/>
      <c r="AI201" s="20"/>
      <c r="AJ201" s="88"/>
      <c r="AK201" s="102"/>
      <c r="AL201" s="102"/>
      <c r="AM201" s="20"/>
      <c r="AN201" s="102"/>
      <c r="AO201" s="102"/>
      <c r="AP201" s="102"/>
      <c r="AQ201" s="106"/>
      <c r="AR201" s="102"/>
      <c r="AS201" s="102"/>
      <c r="AT201" s="102"/>
      <c r="AU201" s="106"/>
      <c r="AV201" s="102"/>
      <c r="AW201" s="102"/>
      <c r="AX201" s="102"/>
      <c r="AY201" s="102"/>
      <c r="AZ201" s="103"/>
      <c r="BA201" s="103"/>
      <c r="BB201" s="103"/>
      <c r="BC201" s="103"/>
      <c r="BD201" s="102"/>
      <c r="BE201" s="89"/>
    </row>
    <row r="202" spans="1:57" s="104" customFormat="1" ht="63" hidden="1" x14ac:dyDescent="0.25">
      <c r="A202" s="105"/>
      <c r="B202" s="23" t="s">
        <v>92</v>
      </c>
      <c r="C202" s="23" t="s">
        <v>45</v>
      </c>
      <c r="D202" s="38" t="s">
        <v>850</v>
      </c>
      <c r="E202" s="75" t="str">
        <f t="shared" si="11"/>
        <v>ссылка</v>
      </c>
      <c r="F202" s="71">
        <v>2312101382</v>
      </c>
      <c r="G202" s="63" t="s">
        <v>849</v>
      </c>
      <c r="H202" s="90" t="s">
        <v>330</v>
      </c>
      <c r="I202" s="23" t="s">
        <v>19</v>
      </c>
      <c r="J202" s="101">
        <v>44158</v>
      </c>
      <c r="K202" s="23" t="s">
        <v>851</v>
      </c>
      <c r="L202" s="23" t="s">
        <v>92</v>
      </c>
      <c r="M202" s="23" t="s">
        <v>21</v>
      </c>
      <c r="N202" s="19" t="s">
        <v>855</v>
      </c>
      <c r="O202" s="88">
        <v>44235</v>
      </c>
      <c r="P202" s="20">
        <v>25564.1</v>
      </c>
      <c r="Q202" s="19" t="s">
        <v>855</v>
      </c>
      <c r="R202" s="86">
        <v>44412</v>
      </c>
      <c r="S202" s="45" t="s">
        <v>965</v>
      </c>
      <c r="T202" s="88">
        <v>44525</v>
      </c>
      <c r="U202" s="102" t="s">
        <v>28</v>
      </c>
      <c r="V202" s="102"/>
      <c r="W202" s="20"/>
      <c r="X202" s="88"/>
      <c r="Y202" s="102"/>
      <c r="Z202" s="102"/>
      <c r="AA202" s="20"/>
      <c r="AB202" s="88"/>
      <c r="AC202" s="102"/>
      <c r="AD202" s="102"/>
      <c r="AE202" s="20"/>
      <c r="AF202" s="88"/>
      <c r="AG202" s="102"/>
      <c r="AH202" s="102"/>
      <c r="AI202" s="20"/>
      <c r="AJ202" s="88"/>
      <c r="AK202" s="102"/>
      <c r="AL202" s="102"/>
      <c r="AM202" s="20"/>
      <c r="AN202" s="102"/>
      <c r="AO202" s="102"/>
      <c r="AP202" s="102"/>
      <c r="AQ202" s="106"/>
      <c r="AR202" s="102"/>
      <c r="AS202" s="102"/>
      <c r="AT202" s="102"/>
      <c r="AU202" s="106"/>
      <c r="AV202" s="102"/>
      <c r="AW202" s="102"/>
      <c r="AX202" s="102"/>
      <c r="AY202" s="102"/>
      <c r="AZ202" s="103"/>
      <c r="BA202" s="103"/>
      <c r="BB202" s="103"/>
      <c r="BC202" s="103"/>
      <c r="BD202" s="102"/>
      <c r="BE202" s="89"/>
    </row>
    <row r="203" spans="1:57" s="104" customFormat="1" ht="204.75" hidden="1" x14ac:dyDescent="0.25">
      <c r="A203" s="105"/>
      <c r="B203" s="23" t="s">
        <v>92</v>
      </c>
      <c r="C203" s="23" t="s">
        <v>45</v>
      </c>
      <c r="D203" s="38" t="s">
        <v>850</v>
      </c>
      <c r="E203" s="75" t="str">
        <f t="shared" si="11"/>
        <v>ссылка</v>
      </c>
      <c r="F203" s="71">
        <v>2312101382</v>
      </c>
      <c r="G203" s="63" t="s">
        <v>849</v>
      </c>
      <c r="H203" s="90" t="s">
        <v>330</v>
      </c>
      <c r="I203" s="23" t="s">
        <v>19</v>
      </c>
      <c r="J203" s="101">
        <v>44158</v>
      </c>
      <c r="K203" s="23" t="s">
        <v>851</v>
      </c>
      <c r="L203" s="23" t="s">
        <v>92</v>
      </c>
      <c r="M203" s="23" t="s">
        <v>21</v>
      </c>
      <c r="N203" s="19" t="s">
        <v>856</v>
      </c>
      <c r="O203" s="88">
        <v>44235</v>
      </c>
      <c r="P203" s="20">
        <v>3102.2</v>
      </c>
      <c r="Q203" s="19" t="s">
        <v>856</v>
      </c>
      <c r="R203" s="86">
        <v>44412</v>
      </c>
      <c r="S203" s="45" t="s">
        <v>965</v>
      </c>
      <c r="T203" s="88">
        <v>44525</v>
      </c>
      <c r="U203" s="102" t="s">
        <v>28</v>
      </c>
      <c r="V203" s="102"/>
      <c r="W203" s="20"/>
      <c r="X203" s="88"/>
      <c r="Y203" s="102"/>
      <c r="Z203" s="102"/>
      <c r="AA203" s="20"/>
      <c r="AB203" s="88"/>
      <c r="AC203" s="102"/>
      <c r="AD203" s="102"/>
      <c r="AE203" s="20"/>
      <c r="AF203" s="88"/>
      <c r="AG203" s="102"/>
      <c r="AH203" s="102"/>
      <c r="AI203" s="20"/>
      <c r="AJ203" s="88"/>
      <c r="AK203" s="102"/>
      <c r="AL203" s="102"/>
      <c r="AM203" s="20"/>
      <c r="AN203" s="102"/>
      <c r="AO203" s="102"/>
      <c r="AP203" s="102"/>
      <c r="AQ203" s="106"/>
      <c r="AR203" s="102"/>
      <c r="AS203" s="102"/>
      <c r="AT203" s="102"/>
      <c r="AU203" s="106"/>
      <c r="AV203" s="102"/>
      <c r="AW203" s="102"/>
      <c r="AX203" s="102"/>
      <c r="AY203" s="102"/>
      <c r="AZ203" s="103"/>
      <c r="BA203" s="103"/>
      <c r="BB203" s="103"/>
      <c r="BC203" s="103"/>
      <c r="BD203" s="102"/>
      <c r="BE203" s="89"/>
    </row>
    <row r="204" spans="1:57" s="104" customFormat="1" ht="47.25" hidden="1" x14ac:dyDescent="0.25">
      <c r="A204" s="105"/>
      <c r="B204" s="23" t="s">
        <v>92</v>
      </c>
      <c r="C204" s="23" t="s">
        <v>45</v>
      </c>
      <c r="D204" s="38" t="s">
        <v>850</v>
      </c>
      <c r="E204" s="75" t="str">
        <f t="shared" si="11"/>
        <v>ссылка</v>
      </c>
      <c r="F204" s="71">
        <v>2312101382</v>
      </c>
      <c r="G204" s="63" t="s">
        <v>849</v>
      </c>
      <c r="H204" s="90" t="s">
        <v>330</v>
      </c>
      <c r="I204" s="23" t="s">
        <v>19</v>
      </c>
      <c r="J204" s="101">
        <v>44158</v>
      </c>
      <c r="K204" s="23" t="s">
        <v>851</v>
      </c>
      <c r="L204" s="23" t="s">
        <v>92</v>
      </c>
      <c r="M204" s="23" t="s">
        <v>21</v>
      </c>
      <c r="N204" s="19" t="s">
        <v>857</v>
      </c>
      <c r="O204" s="88">
        <v>44235</v>
      </c>
      <c r="P204" s="20">
        <v>87.5</v>
      </c>
      <c r="Q204" s="19" t="s">
        <v>857</v>
      </c>
      <c r="R204" s="86">
        <v>44412</v>
      </c>
      <c r="S204" s="45" t="s">
        <v>965</v>
      </c>
      <c r="T204" s="88">
        <v>44525</v>
      </c>
      <c r="U204" s="102" t="s">
        <v>28</v>
      </c>
      <c r="V204" s="102"/>
      <c r="W204" s="20"/>
      <c r="X204" s="88"/>
      <c r="Y204" s="102"/>
      <c r="Z204" s="102"/>
      <c r="AA204" s="20"/>
      <c r="AB204" s="88"/>
      <c r="AC204" s="102"/>
      <c r="AD204" s="102"/>
      <c r="AE204" s="20"/>
      <c r="AF204" s="88"/>
      <c r="AG204" s="102"/>
      <c r="AH204" s="102"/>
      <c r="AI204" s="20"/>
      <c r="AJ204" s="88"/>
      <c r="AK204" s="102"/>
      <c r="AL204" s="102"/>
      <c r="AM204" s="20"/>
      <c r="AN204" s="102"/>
      <c r="AO204" s="102"/>
      <c r="AP204" s="102"/>
      <c r="AQ204" s="106"/>
      <c r="AR204" s="102"/>
      <c r="AS204" s="102"/>
      <c r="AT204" s="102"/>
      <c r="AU204" s="106"/>
      <c r="AV204" s="102"/>
      <c r="AW204" s="102"/>
      <c r="AX204" s="102"/>
      <c r="AY204" s="102"/>
      <c r="AZ204" s="103"/>
      <c r="BA204" s="103"/>
      <c r="BB204" s="103"/>
      <c r="BC204" s="103"/>
      <c r="BD204" s="102"/>
      <c r="BE204" s="89"/>
    </row>
    <row r="205" spans="1:57" s="104" customFormat="1" ht="78.75" hidden="1" x14ac:dyDescent="0.25">
      <c r="A205" s="105"/>
      <c r="B205" s="23" t="s">
        <v>92</v>
      </c>
      <c r="C205" s="23" t="s">
        <v>45</v>
      </c>
      <c r="D205" s="38" t="s">
        <v>850</v>
      </c>
      <c r="E205" s="75" t="str">
        <f t="shared" si="11"/>
        <v>ссылка</v>
      </c>
      <c r="F205" s="71">
        <v>2312101382</v>
      </c>
      <c r="G205" s="63" t="s">
        <v>849</v>
      </c>
      <c r="H205" s="90" t="s">
        <v>330</v>
      </c>
      <c r="I205" s="23" t="s">
        <v>19</v>
      </c>
      <c r="J205" s="101">
        <v>44158</v>
      </c>
      <c r="K205" s="23" t="s">
        <v>851</v>
      </c>
      <c r="L205" s="23" t="s">
        <v>92</v>
      </c>
      <c r="M205" s="23" t="s">
        <v>21</v>
      </c>
      <c r="N205" s="19" t="s">
        <v>858</v>
      </c>
      <c r="O205" s="88">
        <v>44235</v>
      </c>
      <c r="P205" s="20">
        <v>145398.29999999999</v>
      </c>
      <c r="Q205" s="19" t="s">
        <v>858</v>
      </c>
      <c r="R205" s="86">
        <v>44412</v>
      </c>
      <c r="S205" s="45" t="s">
        <v>965</v>
      </c>
      <c r="T205" s="88">
        <v>44525</v>
      </c>
      <c r="U205" s="102" t="s">
        <v>28</v>
      </c>
      <c r="V205" s="102"/>
      <c r="W205" s="20"/>
      <c r="X205" s="88"/>
      <c r="Y205" s="102"/>
      <c r="Z205" s="102"/>
      <c r="AA205" s="20"/>
      <c r="AB205" s="88"/>
      <c r="AC205" s="102"/>
      <c r="AD205" s="102"/>
      <c r="AE205" s="20"/>
      <c r="AF205" s="88"/>
      <c r="AG205" s="102"/>
      <c r="AH205" s="102"/>
      <c r="AI205" s="20"/>
      <c r="AJ205" s="88"/>
      <c r="AK205" s="102"/>
      <c r="AL205" s="102"/>
      <c r="AM205" s="20"/>
      <c r="AN205" s="102"/>
      <c r="AO205" s="102"/>
      <c r="AP205" s="102"/>
      <c r="AQ205" s="106"/>
      <c r="AR205" s="102"/>
      <c r="AS205" s="102"/>
      <c r="AT205" s="102"/>
      <c r="AU205" s="106"/>
      <c r="AV205" s="102"/>
      <c r="AW205" s="102"/>
      <c r="AX205" s="102"/>
      <c r="AY205" s="102"/>
      <c r="AZ205" s="103"/>
      <c r="BA205" s="103"/>
      <c r="BB205" s="103"/>
      <c r="BC205" s="103"/>
      <c r="BD205" s="102"/>
      <c r="BE205" s="89"/>
    </row>
    <row r="206" spans="1:57" s="104" customFormat="1" ht="47.25" hidden="1" x14ac:dyDescent="0.25">
      <c r="A206" s="105"/>
      <c r="B206" s="23" t="s">
        <v>92</v>
      </c>
      <c r="C206" s="23" t="s">
        <v>45</v>
      </c>
      <c r="D206" s="38" t="s">
        <v>850</v>
      </c>
      <c r="E206" s="75" t="str">
        <f t="shared" si="11"/>
        <v>ссылка</v>
      </c>
      <c r="F206" s="71">
        <v>2312101382</v>
      </c>
      <c r="G206" s="63" t="s">
        <v>849</v>
      </c>
      <c r="H206" s="90" t="s">
        <v>330</v>
      </c>
      <c r="I206" s="23" t="s">
        <v>19</v>
      </c>
      <c r="J206" s="101">
        <v>44158</v>
      </c>
      <c r="K206" s="23" t="s">
        <v>851</v>
      </c>
      <c r="L206" s="23" t="s">
        <v>92</v>
      </c>
      <c r="M206" s="23" t="s">
        <v>24</v>
      </c>
      <c r="N206" s="19" t="s">
        <v>859</v>
      </c>
      <c r="O206" s="88">
        <v>44235</v>
      </c>
      <c r="P206" s="20">
        <v>12513.3</v>
      </c>
      <c r="Q206" s="19" t="s">
        <v>859</v>
      </c>
      <c r="R206" s="86">
        <v>44412</v>
      </c>
      <c r="S206" s="45" t="s">
        <v>965</v>
      </c>
      <c r="T206" s="88">
        <v>44525</v>
      </c>
      <c r="U206" s="102" t="s">
        <v>28</v>
      </c>
      <c r="V206" s="102"/>
      <c r="W206" s="20"/>
      <c r="X206" s="88"/>
      <c r="Y206" s="102"/>
      <c r="Z206" s="102"/>
      <c r="AA206" s="20"/>
      <c r="AB206" s="88"/>
      <c r="AC206" s="102"/>
      <c r="AD206" s="102"/>
      <c r="AE206" s="20"/>
      <c r="AF206" s="88"/>
      <c r="AG206" s="102"/>
      <c r="AH206" s="102"/>
      <c r="AI206" s="20"/>
      <c r="AJ206" s="88"/>
      <c r="AK206" s="102"/>
      <c r="AL206" s="102"/>
      <c r="AM206" s="20"/>
      <c r="AN206" s="102"/>
      <c r="AO206" s="102"/>
      <c r="AP206" s="102"/>
      <c r="AQ206" s="106"/>
      <c r="AR206" s="102"/>
      <c r="AS206" s="102"/>
      <c r="AT206" s="102"/>
      <c r="AU206" s="106"/>
      <c r="AV206" s="102"/>
      <c r="AW206" s="102"/>
      <c r="AX206" s="102"/>
      <c r="AY206" s="102"/>
      <c r="AZ206" s="103"/>
      <c r="BA206" s="103"/>
      <c r="BB206" s="103"/>
      <c r="BC206" s="103"/>
      <c r="BD206" s="102"/>
      <c r="BE206" s="89"/>
    </row>
    <row r="207" spans="1:57" s="32" customFormat="1" ht="110.25" hidden="1" customHeight="1" x14ac:dyDescent="0.25">
      <c r="A207" s="105"/>
      <c r="B207" s="23" t="s">
        <v>92</v>
      </c>
      <c r="C207" s="23" t="s">
        <v>48</v>
      </c>
      <c r="D207" s="38" t="s">
        <v>908</v>
      </c>
      <c r="E207" s="75" t="str">
        <f t="shared" ref="E207:E214" si="12">IF(D207&lt;&gt;"",HYPERLINK("http://kad.arbitr.ru/Card?number="&amp;IF(MID(D207,SEARCH("/",D207)+1,2)&lt;&gt;"20",MID(D207,1,SEARCH("/",D207))&amp;"20"&amp;MID(D207,SEARCH("/",D207)+1,2),D207),"ссылка"),"")</f>
        <v>ссылка</v>
      </c>
      <c r="F207" s="71">
        <v>2311169035</v>
      </c>
      <c r="G207" s="63" t="s">
        <v>902</v>
      </c>
      <c r="H207" s="90" t="s">
        <v>330</v>
      </c>
      <c r="I207" s="23" t="s">
        <v>19</v>
      </c>
      <c r="J207" s="101">
        <v>44190</v>
      </c>
      <c r="K207" s="23" t="s">
        <v>787</v>
      </c>
      <c r="L207" s="23" t="s">
        <v>92</v>
      </c>
      <c r="M207" s="25" t="s">
        <v>22</v>
      </c>
      <c r="N207" s="19" t="s">
        <v>903</v>
      </c>
      <c r="O207" s="88">
        <v>44276</v>
      </c>
      <c r="P207" s="20">
        <v>2500</v>
      </c>
      <c r="Q207" s="19" t="s">
        <v>1054</v>
      </c>
      <c r="R207" s="88">
        <v>44365</v>
      </c>
      <c r="S207" s="20">
        <v>3183</v>
      </c>
      <c r="T207" s="88"/>
      <c r="U207" s="102"/>
      <c r="V207" s="102"/>
      <c r="W207" s="20"/>
      <c r="X207" s="88"/>
      <c r="Y207" s="102"/>
      <c r="Z207" s="102"/>
      <c r="AA207" s="20"/>
      <c r="AB207" s="88"/>
      <c r="AC207" s="102"/>
      <c r="AD207" s="102"/>
      <c r="AE207" s="20"/>
      <c r="AF207" s="88"/>
      <c r="AG207" s="102"/>
      <c r="AH207" s="102"/>
      <c r="AI207" s="20"/>
      <c r="AJ207" s="88"/>
      <c r="AK207" s="102"/>
      <c r="AL207" s="102"/>
      <c r="AM207" s="20"/>
      <c r="AN207" s="102"/>
      <c r="AO207" s="102"/>
      <c r="AP207" s="102"/>
      <c r="AQ207" s="106"/>
      <c r="AR207" s="102"/>
      <c r="AS207" s="102"/>
      <c r="AT207" s="102"/>
      <c r="AU207" s="106"/>
      <c r="AV207" s="102"/>
      <c r="AW207" s="102"/>
      <c r="AX207" s="102"/>
      <c r="AY207" s="102"/>
      <c r="AZ207" s="103"/>
      <c r="BA207" s="103"/>
      <c r="BB207" s="103"/>
      <c r="BC207" s="103"/>
      <c r="BD207" s="102"/>
      <c r="BE207" s="89"/>
    </row>
    <row r="208" spans="1:57" s="32" customFormat="1" ht="97.5" hidden="1" customHeight="1" x14ac:dyDescent="0.25">
      <c r="A208" s="105"/>
      <c r="B208" s="23" t="s">
        <v>92</v>
      </c>
      <c r="C208" s="23" t="s">
        <v>48</v>
      </c>
      <c r="D208" s="38" t="s">
        <v>908</v>
      </c>
      <c r="E208" s="75" t="str">
        <f t="shared" si="12"/>
        <v>ссылка</v>
      </c>
      <c r="F208" s="71">
        <v>2311169035</v>
      </c>
      <c r="G208" s="63" t="s">
        <v>902</v>
      </c>
      <c r="H208" s="90" t="s">
        <v>330</v>
      </c>
      <c r="I208" s="23" t="s">
        <v>19</v>
      </c>
      <c r="J208" s="101">
        <v>44190</v>
      </c>
      <c r="K208" s="23" t="s">
        <v>787</v>
      </c>
      <c r="L208" s="23" t="s">
        <v>92</v>
      </c>
      <c r="M208" s="25" t="s">
        <v>22</v>
      </c>
      <c r="N208" s="19" t="s">
        <v>904</v>
      </c>
      <c r="O208" s="88">
        <v>44276</v>
      </c>
      <c r="P208" s="20">
        <v>2500</v>
      </c>
      <c r="Q208" s="19" t="s">
        <v>1055</v>
      </c>
      <c r="R208" s="88">
        <v>44365</v>
      </c>
      <c r="S208" s="20">
        <v>3183</v>
      </c>
      <c r="T208" s="88"/>
      <c r="U208" s="102"/>
      <c r="V208" s="102"/>
      <c r="W208" s="20"/>
      <c r="X208" s="88"/>
      <c r="Y208" s="102"/>
      <c r="Z208" s="102"/>
      <c r="AA208" s="20"/>
      <c r="AB208" s="88"/>
      <c r="AC208" s="102"/>
      <c r="AD208" s="102"/>
      <c r="AE208" s="20"/>
      <c r="AF208" s="88"/>
      <c r="AG208" s="102"/>
      <c r="AH208" s="102"/>
      <c r="AI208" s="20"/>
      <c r="AJ208" s="88"/>
      <c r="AK208" s="102"/>
      <c r="AL208" s="102"/>
      <c r="AM208" s="20"/>
      <c r="AN208" s="102"/>
      <c r="AO208" s="102"/>
      <c r="AP208" s="102"/>
      <c r="AQ208" s="106"/>
      <c r="AR208" s="102"/>
      <c r="AS208" s="102"/>
      <c r="AT208" s="102"/>
      <c r="AU208" s="106"/>
      <c r="AV208" s="102"/>
      <c r="AW208" s="102"/>
      <c r="AX208" s="102"/>
      <c r="AY208" s="102"/>
      <c r="AZ208" s="103"/>
      <c r="BA208" s="103"/>
      <c r="BB208" s="103"/>
      <c r="BC208" s="103"/>
      <c r="BD208" s="102"/>
      <c r="BE208" s="89"/>
    </row>
    <row r="209" spans="1:57" s="32" customFormat="1" ht="97.5" hidden="1" customHeight="1" x14ac:dyDescent="0.25">
      <c r="A209" s="105"/>
      <c r="B209" s="23" t="s">
        <v>92</v>
      </c>
      <c r="C209" s="23" t="s">
        <v>48</v>
      </c>
      <c r="D209" s="38" t="s">
        <v>908</v>
      </c>
      <c r="E209" s="75" t="str">
        <f t="shared" si="12"/>
        <v>ссылка</v>
      </c>
      <c r="F209" s="71">
        <v>2311169035</v>
      </c>
      <c r="G209" s="63" t="s">
        <v>902</v>
      </c>
      <c r="H209" s="90" t="s">
        <v>330</v>
      </c>
      <c r="I209" s="23" t="s">
        <v>19</v>
      </c>
      <c r="J209" s="101">
        <v>44190</v>
      </c>
      <c r="K209" s="23" t="s">
        <v>787</v>
      </c>
      <c r="L209" s="23" t="s">
        <v>92</v>
      </c>
      <c r="M209" s="25" t="s">
        <v>22</v>
      </c>
      <c r="N209" s="19" t="s">
        <v>905</v>
      </c>
      <c r="O209" s="88">
        <v>44276</v>
      </c>
      <c r="P209" s="20">
        <v>2500</v>
      </c>
      <c r="Q209" s="19" t="s">
        <v>1056</v>
      </c>
      <c r="R209" s="88">
        <v>44365</v>
      </c>
      <c r="S209" s="20">
        <v>3183</v>
      </c>
      <c r="T209" s="88"/>
      <c r="U209" s="102"/>
      <c r="V209" s="102"/>
      <c r="W209" s="20"/>
      <c r="X209" s="88"/>
      <c r="Y209" s="102"/>
      <c r="Z209" s="102"/>
      <c r="AA209" s="20"/>
      <c r="AB209" s="88"/>
      <c r="AC209" s="102"/>
      <c r="AD209" s="102"/>
      <c r="AE209" s="20"/>
      <c r="AF209" s="88"/>
      <c r="AG209" s="102"/>
      <c r="AH209" s="102"/>
      <c r="AI209" s="20"/>
      <c r="AJ209" s="88"/>
      <c r="AK209" s="102"/>
      <c r="AL209" s="102"/>
      <c r="AM209" s="20"/>
      <c r="AN209" s="102"/>
      <c r="AO209" s="102"/>
      <c r="AP209" s="102"/>
      <c r="AQ209" s="106"/>
      <c r="AR209" s="102"/>
      <c r="AS209" s="102"/>
      <c r="AT209" s="102"/>
      <c r="AU209" s="106"/>
      <c r="AV209" s="102"/>
      <c r="AW209" s="102"/>
      <c r="AX209" s="102"/>
      <c r="AY209" s="102"/>
      <c r="AZ209" s="103"/>
      <c r="BA209" s="103"/>
      <c r="BB209" s="103"/>
      <c r="BC209" s="103"/>
      <c r="BD209" s="102"/>
      <c r="BE209" s="89"/>
    </row>
    <row r="210" spans="1:57" s="32" customFormat="1" ht="63" hidden="1" customHeight="1" x14ac:dyDescent="0.25">
      <c r="A210" s="105"/>
      <c r="B210" s="23" t="s">
        <v>92</v>
      </c>
      <c r="C210" s="23" t="s">
        <v>48</v>
      </c>
      <c r="D210" s="38" t="s">
        <v>908</v>
      </c>
      <c r="E210" s="75" t="str">
        <f t="shared" si="12"/>
        <v>ссылка</v>
      </c>
      <c r="F210" s="71">
        <v>2311169035</v>
      </c>
      <c r="G210" s="63" t="s">
        <v>902</v>
      </c>
      <c r="H210" s="90" t="s">
        <v>330</v>
      </c>
      <c r="I210" s="23" t="s">
        <v>19</v>
      </c>
      <c r="J210" s="101">
        <v>44190</v>
      </c>
      <c r="K210" s="23" t="s">
        <v>787</v>
      </c>
      <c r="L210" s="23" t="s">
        <v>92</v>
      </c>
      <c r="M210" s="25" t="s">
        <v>22</v>
      </c>
      <c r="N210" s="19" t="s">
        <v>906</v>
      </c>
      <c r="O210" s="88">
        <v>44276</v>
      </c>
      <c r="P210" s="20">
        <v>2500</v>
      </c>
      <c r="Q210" s="19" t="s">
        <v>1053</v>
      </c>
      <c r="R210" s="88">
        <v>44365</v>
      </c>
      <c r="S210" s="20">
        <v>3183</v>
      </c>
      <c r="T210" s="88"/>
      <c r="U210" s="102"/>
      <c r="V210" s="102"/>
      <c r="W210" s="20"/>
      <c r="X210" s="88"/>
      <c r="Y210" s="102"/>
      <c r="Z210" s="102"/>
      <c r="AA210" s="20"/>
      <c r="AB210" s="88"/>
      <c r="AC210" s="102"/>
      <c r="AD210" s="102"/>
      <c r="AE210" s="20"/>
      <c r="AF210" s="88"/>
      <c r="AG210" s="102"/>
      <c r="AH210" s="102"/>
      <c r="AI210" s="20"/>
      <c r="AJ210" s="88"/>
      <c r="AK210" s="102"/>
      <c r="AL210" s="102"/>
      <c r="AM210" s="20"/>
      <c r="AN210" s="102"/>
      <c r="AO210" s="102"/>
      <c r="AP210" s="102"/>
      <c r="AQ210" s="106"/>
      <c r="AR210" s="102"/>
      <c r="AS210" s="102"/>
      <c r="AT210" s="102"/>
      <c r="AU210" s="106"/>
      <c r="AV210" s="102"/>
      <c r="AW210" s="102"/>
      <c r="AX210" s="102"/>
      <c r="AY210" s="102"/>
      <c r="AZ210" s="103"/>
      <c r="BA210" s="103"/>
      <c r="BB210" s="103"/>
      <c r="BC210" s="103"/>
      <c r="BD210" s="102"/>
      <c r="BE210" s="89"/>
    </row>
    <row r="211" spans="1:57" ht="84" hidden="1" customHeight="1" x14ac:dyDescent="0.25">
      <c r="A211" s="102"/>
      <c r="B211" s="23" t="s">
        <v>92</v>
      </c>
      <c r="C211" s="23" t="s">
        <v>48</v>
      </c>
      <c r="D211" s="38" t="s">
        <v>908</v>
      </c>
      <c r="E211" s="75" t="str">
        <f t="shared" si="12"/>
        <v>ссылка</v>
      </c>
      <c r="F211" s="71">
        <v>2311169035</v>
      </c>
      <c r="G211" s="63" t="s">
        <v>902</v>
      </c>
      <c r="H211" s="90" t="s">
        <v>330</v>
      </c>
      <c r="I211" s="23" t="s">
        <v>19</v>
      </c>
      <c r="J211" s="101">
        <v>44190</v>
      </c>
      <c r="K211" s="23" t="s">
        <v>787</v>
      </c>
      <c r="L211" s="23" t="s">
        <v>92</v>
      </c>
      <c r="M211" s="25" t="s">
        <v>42</v>
      </c>
      <c r="N211" s="19" t="s">
        <v>907</v>
      </c>
      <c r="O211" s="88">
        <v>44276</v>
      </c>
      <c r="P211" s="20">
        <v>741.2</v>
      </c>
      <c r="Q211" s="19"/>
      <c r="R211" s="88"/>
      <c r="S211" s="20"/>
      <c r="T211" s="88"/>
      <c r="U211" s="102"/>
      <c r="V211" s="102"/>
      <c r="W211" s="20"/>
      <c r="X211" s="88"/>
      <c r="Y211" s="102"/>
      <c r="Z211" s="102"/>
      <c r="AA211" s="20"/>
      <c r="AB211" s="88"/>
      <c r="AC211" s="102"/>
      <c r="AD211" s="102"/>
      <c r="AE211" s="20"/>
      <c r="AF211" s="88"/>
      <c r="AG211" s="102"/>
      <c r="AH211" s="102"/>
      <c r="AI211" s="20"/>
      <c r="AJ211" s="88"/>
      <c r="AK211" s="102"/>
      <c r="AL211" s="102"/>
      <c r="AM211" s="20"/>
      <c r="AN211" s="102"/>
      <c r="AO211" s="102"/>
      <c r="AP211" s="102"/>
      <c r="AQ211" s="106"/>
      <c r="AR211" s="102"/>
      <c r="AS211" s="102"/>
      <c r="AT211" s="102"/>
      <c r="AU211" s="106"/>
      <c r="AV211" s="102"/>
      <c r="AW211" s="102"/>
      <c r="AX211" s="102"/>
      <c r="AY211" s="102"/>
      <c r="AZ211" s="103"/>
      <c r="BA211" s="103"/>
      <c r="BB211" s="103"/>
      <c r="BC211" s="103"/>
      <c r="BD211" s="102"/>
      <c r="BE211" s="89"/>
    </row>
    <row r="212" spans="1:57" ht="70.5" hidden="1" customHeight="1" x14ac:dyDescent="0.25">
      <c r="A212" s="102"/>
      <c r="B212" s="23" t="s">
        <v>92</v>
      </c>
      <c r="C212" s="23" t="s">
        <v>52</v>
      </c>
      <c r="D212" s="38" t="s">
        <v>943</v>
      </c>
      <c r="E212" s="75" t="str">
        <f t="shared" si="12"/>
        <v>ссылка</v>
      </c>
      <c r="F212" s="71">
        <v>2312223197</v>
      </c>
      <c r="G212" s="63" t="s">
        <v>942</v>
      </c>
      <c r="H212" s="90" t="s">
        <v>330</v>
      </c>
      <c r="I212" s="23" t="s">
        <v>19</v>
      </c>
      <c r="J212" s="101">
        <v>43258</v>
      </c>
      <c r="K212" s="23" t="s">
        <v>944</v>
      </c>
      <c r="L212" s="23" t="s">
        <v>92</v>
      </c>
      <c r="M212" s="25" t="s">
        <v>107</v>
      </c>
      <c r="N212" s="19" t="s">
        <v>945</v>
      </c>
      <c r="O212" s="88">
        <v>43342</v>
      </c>
      <c r="P212" s="20">
        <v>0</v>
      </c>
      <c r="Q212" s="19" t="s">
        <v>945</v>
      </c>
      <c r="R212" s="88">
        <v>43490</v>
      </c>
      <c r="S212" s="20">
        <v>37078</v>
      </c>
      <c r="T212" s="88"/>
      <c r="U212" s="102"/>
      <c r="V212" s="102"/>
      <c r="W212" s="20"/>
      <c r="X212" s="88"/>
      <c r="Y212" s="102"/>
      <c r="Z212" s="102"/>
      <c r="AA212" s="20"/>
      <c r="AB212" s="88"/>
      <c r="AC212" s="102"/>
      <c r="AD212" s="102"/>
      <c r="AE212" s="20"/>
      <c r="AF212" s="88"/>
      <c r="AG212" s="102"/>
      <c r="AH212" s="102"/>
      <c r="AI212" s="20"/>
      <c r="AJ212" s="88"/>
      <c r="AK212" s="102"/>
      <c r="AL212" s="102"/>
      <c r="AM212" s="20"/>
      <c r="AN212" s="102"/>
      <c r="AO212" s="102"/>
      <c r="AP212" s="102"/>
      <c r="AQ212" s="106"/>
      <c r="AR212" s="102"/>
      <c r="AS212" s="102"/>
      <c r="AT212" s="102"/>
      <c r="AU212" s="106"/>
      <c r="AV212" s="102"/>
      <c r="AW212" s="102"/>
      <c r="AX212" s="102"/>
      <c r="AY212" s="102"/>
      <c r="AZ212" s="103"/>
      <c r="BA212" s="103"/>
      <c r="BB212" s="103"/>
      <c r="BC212" s="103"/>
      <c r="BD212" s="102"/>
      <c r="BE212" s="89"/>
    </row>
    <row r="213" spans="1:57" ht="70.5" hidden="1" customHeight="1" x14ac:dyDescent="0.25">
      <c r="A213" s="102"/>
      <c r="B213" s="23" t="s">
        <v>92</v>
      </c>
      <c r="C213" s="23" t="s">
        <v>52</v>
      </c>
      <c r="D213" s="38" t="s">
        <v>943</v>
      </c>
      <c r="E213" s="75" t="str">
        <f t="shared" si="12"/>
        <v>ссылка</v>
      </c>
      <c r="F213" s="71">
        <v>2312223197</v>
      </c>
      <c r="G213" s="63" t="s">
        <v>942</v>
      </c>
      <c r="H213" s="90" t="s">
        <v>330</v>
      </c>
      <c r="I213" s="23" t="s">
        <v>19</v>
      </c>
      <c r="J213" s="101">
        <v>43258</v>
      </c>
      <c r="K213" s="23" t="s">
        <v>944</v>
      </c>
      <c r="L213" s="23" t="s">
        <v>92</v>
      </c>
      <c r="M213" s="25" t="s">
        <v>21</v>
      </c>
      <c r="N213" s="19" t="s">
        <v>946</v>
      </c>
      <c r="O213" s="88">
        <v>43342</v>
      </c>
      <c r="P213" s="20">
        <v>0</v>
      </c>
      <c r="Q213" s="19" t="s">
        <v>946</v>
      </c>
      <c r="R213" s="88">
        <v>43524</v>
      </c>
      <c r="S213" s="20">
        <v>3075</v>
      </c>
      <c r="T213" s="88"/>
      <c r="U213" s="102"/>
      <c r="V213" s="102"/>
      <c r="W213" s="20"/>
      <c r="X213" s="88"/>
      <c r="Y213" s="102"/>
      <c r="Z213" s="102"/>
      <c r="AA213" s="20"/>
      <c r="AB213" s="88"/>
      <c r="AC213" s="102"/>
      <c r="AD213" s="102"/>
      <c r="AE213" s="20"/>
      <c r="AF213" s="88"/>
      <c r="AG213" s="102"/>
      <c r="AH213" s="102"/>
      <c r="AI213" s="20"/>
      <c r="AJ213" s="88"/>
      <c r="AK213" s="102"/>
      <c r="AL213" s="102"/>
      <c r="AM213" s="20"/>
      <c r="AN213" s="102"/>
      <c r="AO213" s="102"/>
      <c r="AP213" s="102"/>
      <c r="AQ213" s="106"/>
      <c r="AR213" s="102"/>
      <c r="AS213" s="102"/>
      <c r="AT213" s="102"/>
      <c r="AU213" s="106"/>
      <c r="AV213" s="102"/>
      <c r="AW213" s="102"/>
      <c r="AX213" s="102"/>
      <c r="AY213" s="102"/>
      <c r="AZ213" s="103"/>
      <c r="BA213" s="103"/>
      <c r="BB213" s="103"/>
      <c r="BC213" s="103"/>
      <c r="BD213" s="102"/>
      <c r="BE213" s="89"/>
    </row>
    <row r="214" spans="1:57" ht="70.5" hidden="1" customHeight="1" x14ac:dyDescent="0.25">
      <c r="A214" s="102"/>
      <c r="B214" s="23" t="s">
        <v>92</v>
      </c>
      <c r="C214" s="23" t="s">
        <v>52</v>
      </c>
      <c r="D214" s="38" t="s">
        <v>943</v>
      </c>
      <c r="E214" s="75" t="str">
        <f t="shared" si="12"/>
        <v>ссылка</v>
      </c>
      <c r="F214" s="71">
        <v>2312223197</v>
      </c>
      <c r="G214" s="63" t="s">
        <v>942</v>
      </c>
      <c r="H214" s="90" t="s">
        <v>330</v>
      </c>
      <c r="I214" s="23" t="s">
        <v>19</v>
      </c>
      <c r="J214" s="101">
        <v>43258</v>
      </c>
      <c r="K214" s="23" t="s">
        <v>944</v>
      </c>
      <c r="L214" s="23" t="s">
        <v>92</v>
      </c>
      <c r="M214" s="25" t="s">
        <v>24</v>
      </c>
      <c r="N214" s="19" t="s">
        <v>947</v>
      </c>
      <c r="O214" s="88">
        <v>43342</v>
      </c>
      <c r="P214" s="20">
        <v>0</v>
      </c>
      <c r="Q214" s="19" t="s">
        <v>947</v>
      </c>
      <c r="R214" s="88">
        <v>44466</v>
      </c>
      <c r="S214" s="20">
        <v>4591</v>
      </c>
      <c r="T214" s="88"/>
      <c r="U214" s="102"/>
      <c r="V214" s="102"/>
      <c r="W214" s="20"/>
      <c r="X214" s="88"/>
      <c r="Y214" s="102"/>
      <c r="Z214" s="102"/>
      <c r="AA214" s="20"/>
      <c r="AB214" s="88"/>
      <c r="AC214" s="102"/>
      <c r="AD214" s="102"/>
      <c r="AE214" s="20"/>
      <c r="AF214" s="88"/>
      <c r="AG214" s="102"/>
      <c r="AH214" s="102"/>
      <c r="AI214" s="20"/>
      <c r="AJ214" s="88"/>
      <c r="AK214" s="102"/>
      <c r="AL214" s="102"/>
      <c r="AM214" s="20"/>
      <c r="AN214" s="102"/>
      <c r="AO214" s="102"/>
      <c r="AP214" s="102"/>
      <c r="AQ214" s="106"/>
      <c r="AR214" s="102"/>
      <c r="AS214" s="102"/>
      <c r="AT214" s="102"/>
      <c r="AU214" s="106"/>
      <c r="AV214" s="102"/>
      <c r="AW214" s="102"/>
      <c r="AX214" s="102"/>
      <c r="AY214" s="102"/>
      <c r="AZ214" s="103"/>
      <c r="BA214" s="103"/>
      <c r="BB214" s="103"/>
      <c r="BC214" s="103"/>
      <c r="BD214" s="102"/>
      <c r="BE214" s="89"/>
    </row>
    <row r="215" spans="1:57" ht="110.25" hidden="1" x14ac:dyDescent="0.25">
      <c r="A215" s="102"/>
      <c r="B215" s="23" t="s">
        <v>92</v>
      </c>
      <c r="C215" s="23" t="s">
        <v>45</v>
      </c>
      <c r="D215" s="38" t="s">
        <v>993</v>
      </c>
      <c r="E215" s="75" t="str">
        <f t="shared" ref="E215:E225" si="13">IF(D215&lt;&gt;"",HYPERLINK("http://kad.arbitr.ru/Card?number="&amp;IF(MID(D215,SEARCH("/",D215)+1,2)&lt;&gt;"20",MID(D215,1,SEARCH("/",D215))&amp;"20"&amp;MID(D215,SEARCH("/",D215)+1,2),D215),"ссылка"),"")</f>
        <v>ссылка</v>
      </c>
      <c r="F215" s="71">
        <v>7715164923</v>
      </c>
      <c r="G215" s="63" t="s">
        <v>992</v>
      </c>
      <c r="H215" s="90" t="s">
        <v>330</v>
      </c>
      <c r="I215" s="23" t="s">
        <v>19</v>
      </c>
      <c r="J215" s="101">
        <v>44245</v>
      </c>
      <c r="K215" s="23" t="s">
        <v>994</v>
      </c>
      <c r="L215" s="23" t="s">
        <v>92</v>
      </c>
      <c r="M215" s="10" t="s">
        <v>21</v>
      </c>
      <c r="N215" s="19" t="s">
        <v>1025</v>
      </c>
      <c r="O215" s="88">
        <v>44333</v>
      </c>
      <c r="P215" s="20">
        <v>136054.1</v>
      </c>
      <c r="Q215" s="19" t="s">
        <v>1188</v>
      </c>
      <c r="R215" s="88">
        <v>44466</v>
      </c>
      <c r="S215" s="20">
        <v>502312</v>
      </c>
      <c r="T215" s="88"/>
      <c r="U215" s="102"/>
      <c r="V215" s="102"/>
      <c r="W215" s="20"/>
      <c r="X215" s="88"/>
      <c r="Y215" s="102"/>
      <c r="Z215" s="102"/>
      <c r="AA215" s="20"/>
      <c r="AB215" s="88"/>
      <c r="AC215" s="102"/>
      <c r="AD215" s="102"/>
      <c r="AE215" s="20"/>
      <c r="AF215" s="88"/>
      <c r="AG215" s="102"/>
      <c r="AH215" s="102"/>
      <c r="AI215" s="20"/>
      <c r="AJ215" s="88"/>
      <c r="AK215" s="102"/>
      <c r="AL215" s="102"/>
      <c r="AM215" s="20"/>
      <c r="AN215" s="102"/>
      <c r="AO215" s="102"/>
      <c r="AP215" s="102"/>
      <c r="AQ215" s="106"/>
      <c r="AR215" s="102"/>
      <c r="AS215" s="102"/>
      <c r="AT215" s="102"/>
      <c r="AU215" s="106"/>
      <c r="AV215" s="102"/>
      <c r="AW215" s="102"/>
      <c r="AX215" s="102"/>
      <c r="AY215" s="102"/>
      <c r="AZ215" s="103"/>
      <c r="BA215" s="103"/>
      <c r="BB215" s="103"/>
      <c r="BC215" s="103"/>
      <c r="BD215" s="102"/>
      <c r="BE215" s="89"/>
    </row>
    <row r="216" spans="1:57" ht="63" hidden="1" x14ac:dyDescent="0.25">
      <c r="A216" s="102"/>
      <c r="B216" s="23" t="s">
        <v>92</v>
      </c>
      <c r="C216" s="23" t="s">
        <v>457</v>
      </c>
      <c r="D216" s="38" t="s">
        <v>1003</v>
      </c>
      <c r="E216" s="75" t="str">
        <f t="shared" si="13"/>
        <v>ссылка</v>
      </c>
      <c r="F216" s="71">
        <v>2309092145</v>
      </c>
      <c r="G216" s="63" t="s">
        <v>1002</v>
      </c>
      <c r="H216" s="90" t="s">
        <v>330</v>
      </c>
      <c r="I216" s="23" t="s">
        <v>19</v>
      </c>
      <c r="J216" s="101">
        <v>44096</v>
      </c>
      <c r="K216" s="23" t="s">
        <v>1004</v>
      </c>
      <c r="L216" s="21" t="s">
        <v>276</v>
      </c>
      <c r="M216" s="23" t="s">
        <v>21</v>
      </c>
      <c r="N216" s="19" t="s">
        <v>1005</v>
      </c>
      <c r="O216" s="88">
        <v>44337</v>
      </c>
      <c r="P216" s="20">
        <v>174100.6</v>
      </c>
      <c r="Q216" s="19"/>
      <c r="R216" s="88"/>
      <c r="S216" s="20"/>
      <c r="T216" s="88"/>
      <c r="U216" s="102"/>
      <c r="V216" s="102"/>
      <c r="W216" s="20"/>
      <c r="X216" s="88"/>
      <c r="Y216" s="102"/>
      <c r="Z216" s="102"/>
      <c r="AA216" s="20"/>
      <c r="AB216" s="88"/>
      <c r="AC216" s="102"/>
      <c r="AD216" s="102"/>
      <c r="AE216" s="20"/>
      <c r="AF216" s="88"/>
      <c r="AG216" s="102"/>
      <c r="AH216" s="102"/>
      <c r="AI216" s="20"/>
      <c r="AJ216" s="88"/>
      <c r="AK216" s="102"/>
      <c r="AL216" s="102"/>
      <c r="AM216" s="20"/>
      <c r="AN216" s="102"/>
      <c r="AO216" s="102"/>
      <c r="AP216" s="102"/>
      <c r="AQ216" s="106"/>
      <c r="AR216" s="102"/>
      <c r="AS216" s="102"/>
      <c r="AT216" s="102"/>
      <c r="AU216" s="106"/>
      <c r="AV216" s="102"/>
      <c r="AW216" s="102"/>
      <c r="AX216" s="102"/>
      <c r="AY216" s="102"/>
      <c r="AZ216" s="103"/>
      <c r="BA216" s="103"/>
      <c r="BB216" s="103"/>
      <c r="BC216" s="103"/>
      <c r="BD216" s="102"/>
      <c r="BE216" s="89"/>
    </row>
    <row r="217" spans="1:57" ht="63" hidden="1" x14ac:dyDescent="0.25">
      <c r="A217" s="102"/>
      <c r="B217" s="23" t="s">
        <v>92</v>
      </c>
      <c r="C217" s="23" t="s">
        <v>457</v>
      </c>
      <c r="D217" s="38" t="s">
        <v>1003</v>
      </c>
      <c r="E217" s="75" t="str">
        <f t="shared" si="13"/>
        <v>ссылка</v>
      </c>
      <c r="F217" s="71">
        <v>2309092145</v>
      </c>
      <c r="G217" s="63" t="s">
        <v>1002</v>
      </c>
      <c r="H217" s="90" t="s">
        <v>330</v>
      </c>
      <c r="I217" s="23" t="s">
        <v>19</v>
      </c>
      <c r="J217" s="101">
        <v>44096</v>
      </c>
      <c r="K217" s="23" t="s">
        <v>1004</v>
      </c>
      <c r="L217" s="21" t="s">
        <v>276</v>
      </c>
      <c r="M217" s="23" t="s">
        <v>21</v>
      </c>
      <c r="N217" s="19" t="s">
        <v>1006</v>
      </c>
      <c r="O217" s="88">
        <v>44337</v>
      </c>
      <c r="P217" s="20">
        <v>3218.2</v>
      </c>
      <c r="Q217" s="19"/>
      <c r="R217" s="88"/>
      <c r="S217" s="20"/>
      <c r="T217" s="88"/>
      <c r="U217" s="102"/>
      <c r="V217" s="102"/>
      <c r="W217" s="20"/>
      <c r="X217" s="88"/>
      <c r="Y217" s="102"/>
      <c r="Z217" s="102"/>
      <c r="AA217" s="20"/>
      <c r="AB217" s="88"/>
      <c r="AC217" s="102"/>
      <c r="AD217" s="102"/>
      <c r="AE217" s="20"/>
      <c r="AF217" s="88"/>
      <c r="AG217" s="102"/>
      <c r="AH217" s="102"/>
      <c r="AI217" s="20"/>
      <c r="AJ217" s="88"/>
      <c r="AK217" s="102"/>
      <c r="AL217" s="102"/>
      <c r="AM217" s="20"/>
      <c r="AN217" s="102"/>
      <c r="AO217" s="102"/>
      <c r="AP217" s="102"/>
      <c r="AQ217" s="106"/>
      <c r="AR217" s="102"/>
      <c r="AS217" s="102"/>
      <c r="AT217" s="102"/>
      <c r="AU217" s="106"/>
      <c r="AV217" s="102"/>
      <c r="AW217" s="102"/>
      <c r="AX217" s="102"/>
      <c r="AY217" s="102"/>
      <c r="AZ217" s="103"/>
      <c r="BA217" s="103"/>
      <c r="BB217" s="103"/>
      <c r="BC217" s="103"/>
      <c r="BD217" s="102"/>
      <c r="BE217" s="89"/>
    </row>
    <row r="218" spans="1:57" ht="63" hidden="1" x14ac:dyDescent="0.25">
      <c r="A218" s="102"/>
      <c r="B218" s="23" t="s">
        <v>92</v>
      </c>
      <c r="C218" s="23" t="s">
        <v>457</v>
      </c>
      <c r="D218" s="38" t="s">
        <v>1003</v>
      </c>
      <c r="E218" s="75" t="str">
        <f t="shared" si="13"/>
        <v>ссылка</v>
      </c>
      <c r="F218" s="71">
        <v>2309092145</v>
      </c>
      <c r="G218" s="63" t="s">
        <v>1002</v>
      </c>
      <c r="H218" s="90" t="s">
        <v>330</v>
      </c>
      <c r="I218" s="23" t="s">
        <v>19</v>
      </c>
      <c r="J218" s="101">
        <v>44096</v>
      </c>
      <c r="K218" s="23" t="s">
        <v>1004</v>
      </c>
      <c r="L218" s="21" t="s">
        <v>276</v>
      </c>
      <c r="M218" s="23" t="s">
        <v>21</v>
      </c>
      <c r="N218" s="19" t="s">
        <v>1007</v>
      </c>
      <c r="O218" s="88">
        <v>44337</v>
      </c>
      <c r="P218" s="20">
        <v>0</v>
      </c>
      <c r="Q218" s="19"/>
      <c r="R218" s="88"/>
      <c r="S218" s="20"/>
      <c r="T218" s="88"/>
      <c r="U218" s="102"/>
      <c r="V218" s="102"/>
      <c r="W218" s="20"/>
      <c r="X218" s="88"/>
      <c r="Y218" s="102"/>
      <c r="Z218" s="102"/>
      <c r="AA218" s="20"/>
      <c r="AB218" s="88"/>
      <c r="AC218" s="102"/>
      <c r="AD218" s="102"/>
      <c r="AE218" s="20"/>
      <c r="AF218" s="88"/>
      <c r="AG218" s="102"/>
      <c r="AH218" s="102"/>
      <c r="AI218" s="20"/>
      <c r="AJ218" s="88"/>
      <c r="AK218" s="102"/>
      <c r="AL218" s="102"/>
      <c r="AM218" s="20"/>
      <c r="AN218" s="102"/>
      <c r="AO218" s="102"/>
      <c r="AP218" s="102"/>
      <c r="AQ218" s="106"/>
      <c r="AR218" s="102"/>
      <c r="AS218" s="102"/>
      <c r="AT218" s="102"/>
      <c r="AU218" s="106"/>
      <c r="AV218" s="102"/>
      <c r="AW218" s="102"/>
      <c r="AX218" s="102"/>
      <c r="AY218" s="102"/>
      <c r="AZ218" s="103"/>
      <c r="BA218" s="103"/>
      <c r="BB218" s="103"/>
      <c r="BC218" s="103"/>
      <c r="BD218" s="102"/>
      <c r="BE218" s="89"/>
    </row>
    <row r="219" spans="1:57" ht="63" hidden="1" x14ac:dyDescent="0.25">
      <c r="A219" s="102"/>
      <c r="B219" s="23" t="s">
        <v>92</v>
      </c>
      <c r="C219" s="23" t="s">
        <v>457</v>
      </c>
      <c r="D219" s="38" t="s">
        <v>1003</v>
      </c>
      <c r="E219" s="75" t="str">
        <f t="shared" si="13"/>
        <v>ссылка</v>
      </c>
      <c r="F219" s="71">
        <v>2309092145</v>
      </c>
      <c r="G219" s="63" t="s">
        <v>1002</v>
      </c>
      <c r="H219" s="90" t="s">
        <v>330</v>
      </c>
      <c r="I219" s="23" t="s">
        <v>19</v>
      </c>
      <c r="J219" s="101">
        <v>44096</v>
      </c>
      <c r="K219" s="23" t="s">
        <v>1004</v>
      </c>
      <c r="L219" s="21" t="s">
        <v>276</v>
      </c>
      <c r="M219" s="23"/>
      <c r="N219" s="19" t="s">
        <v>1008</v>
      </c>
      <c r="O219" s="88">
        <v>44337</v>
      </c>
      <c r="P219" s="20">
        <v>14009.9</v>
      </c>
      <c r="Q219" s="19"/>
      <c r="R219" s="88"/>
      <c r="S219" s="20"/>
      <c r="T219" s="88"/>
      <c r="U219" s="102"/>
      <c r="V219" s="102"/>
      <c r="W219" s="20"/>
      <c r="X219" s="88"/>
      <c r="Y219" s="102"/>
      <c r="Z219" s="102"/>
      <c r="AA219" s="20"/>
      <c r="AB219" s="88"/>
      <c r="AC219" s="102"/>
      <c r="AD219" s="102"/>
      <c r="AE219" s="20"/>
      <c r="AF219" s="88"/>
      <c r="AG219" s="102"/>
      <c r="AH219" s="102"/>
      <c r="AI219" s="20"/>
      <c r="AJ219" s="88"/>
      <c r="AK219" s="102"/>
      <c r="AL219" s="102"/>
      <c r="AM219" s="20"/>
      <c r="AN219" s="102"/>
      <c r="AO219" s="102"/>
      <c r="AP219" s="102"/>
      <c r="AQ219" s="106"/>
      <c r="AR219" s="102"/>
      <c r="AS219" s="102"/>
      <c r="AT219" s="102"/>
      <c r="AU219" s="106"/>
      <c r="AV219" s="102"/>
      <c r="AW219" s="102"/>
      <c r="AX219" s="102"/>
      <c r="AY219" s="102"/>
      <c r="AZ219" s="103"/>
      <c r="BA219" s="103"/>
      <c r="BB219" s="103"/>
      <c r="BC219" s="103"/>
      <c r="BD219" s="102"/>
      <c r="BE219" s="89"/>
    </row>
    <row r="220" spans="1:57" s="104" customFormat="1" ht="63" hidden="1" x14ac:dyDescent="0.25">
      <c r="A220" s="102"/>
      <c r="B220" s="23" t="s">
        <v>92</v>
      </c>
      <c r="C220" s="23" t="s">
        <v>457</v>
      </c>
      <c r="D220" s="38" t="s">
        <v>1003</v>
      </c>
      <c r="E220" s="75" t="str">
        <f t="shared" si="13"/>
        <v>ссылка</v>
      </c>
      <c r="F220" s="71">
        <v>2309092145</v>
      </c>
      <c r="G220" s="63" t="s">
        <v>1002</v>
      </c>
      <c r="H220" s="90" t="s">
        <v>330</v>
      </c>
      <c r="I220" s="23" t="s">
        <v>19</v>
      </c>
      <c r="J220" s="101">
        <v>44096</v>
      </c>
      <c r="K220" s="23" t="s">
        <v>1004</v>
      </c>
      <c r="L220" s="21" t="s">
        <v>276</v>
      </c>
      <c r="M220" s="23"/>
      <c r="N220" s="19" t="s">
        <v>1009</v>
      </c>
      <c r="O220" s="88">
        <v>44337</v>
      </c>
      <c r="P220" s="20">
        <v>1610</v>
      </c>
      <c r="Q220" s="19"/>
      <c r="R220" s="88"/>
      <c r="S220" s="20"/>
      <c r="T220" s="88"/>
      <c r="U220" s="102"/>
      <c r="V220" s="102"/>
      <c r="W220" s="20"/>
      <c r="X220" s="88"/>
      <c r="Y220" s="102"/>
      <c r="Z220" s="102"/>
      <c r="AA220" s="20"/>
      <c r="AB220" s="88"/>
      <c r="AC220" s="102"/>
      <c r="AD220" s="102"/>
      <c r="AE220" s="20"/>
      <c r="AF220" s="88"/>
      <c r="AG220" s="102"/>
      <c r="AH220" s="102"/>
      <c r="AI220" s="20"/>
      <c r="AJ220" s="88"/>
      <c r="AK220" s="102"/>
      <c r="AL220" s="102"/>
      <c r="AM220" s="20"/>
      <c r="AN220" s="102"/>
      <c r="AO220" s="102"/>
      <c r="AP220" s="102"/>
      <c r="AQ220" s="106"/>
      <c r="AR220" s="102"/>
      <c r="AS220" s="102"/>
      <c r="AT220" s="102"/>
      <c r="AU220" s="106"/>
      <c r="AV220" s="102"/>
      <c r="AW220" s="102"/>
      <c r="AX220" s="102"/>
      <c r="AY220" s="102"/>
      <c r="AZ220" s="103"/>
      <c r="BA220" s="103"/>
      <c r="BB220" s="103"/>
      <c r="BC220" s="103"/>
      <c r="BD220" s="102"/>
      <c r="BE220" s="89"/>
    </row>
    <row r="221" spans="1:57" s="104" customFormat="1" ht="63" hidden="1" x14ac:dyDescent="0.25">
      <c r="A221" s="102"/>
      <c r="B221" s="23" t="s">
        <v>92</v>
      </c>
      <c r="C221" s="23" t="s">
        <v>457</v>
      </c>
      <c r="D221" s="38" t="s">
        <v>1003</v>
      </c>
      <c r="E221" s="75" t="str">
        <f t="shared" si="13"/>
        <v>ссылка</v>
      </c>
      <c r="F221" s="71">
        <v>2309092145</v>
      </c>
      <c r="G221" s="63" t="s">
        <v>1002</v>
      </c>
      <c r="H221" s="90" t="s">
        <v>330</v>
      </c>
      <c r="I221" s="23" t="s">
        <v>19</v>
      </c>
      <c r="J221" s="101">
        <v>44096</v>
      </c>
      <c r="K221" s="23" t="s">
        <v>1004</v>
      </c>
      <c r="L221" s="21" t="s">
        <v>276</v>
      </c>
      <c r="M221" s="23" t="s">
        <v>22</v>
      </c>
      <c r="N221" s="19" t="s">
        <v>1010</v>
      </c>
      <c r="O221" s="88">
        <v>44337</v>
      </c>
      <c r="P221" s="20">
        <v>1610</v>
      </c>
      <c r="Q221" s="19"/>
      <c r="R221" s="88"/>
      <c r="S221" s="20"/>
      <c r="T221" s="88"/>
      <c r="U221" s="102"/>
      <c r="V221" s="102"/>
      <c r="W221" s="20"/>
      <c r="X221" s="88"/>
      <c r="Y221" s="102"/>
      <c r="Z221" s="102"/>
      <c r="AA221" s="20"/>
      <c r="AB221" s="88"/>
      <c r="AC221" s="102"/>
      <c r="AD221" s="102"/>
      <c r="AE221" s="20"/>
      <c r="AF221" s="88"/>
      <c r="AG221" s="102"/>
      <c r="AH221" s="102"/>
      <c r="AI221" s="20"/>
      <c r="AJ221" s="88"/>
      <c r="AK221" s="102"/>
      <c r="AL221" s="102"/>
      <c r="AM221" s="20"/>
      <c r="AN221" s="102"/>
      <c r="AO221" s="102"/>
      <c r="AP221" s="102"/>
      <c r="AQ221" s="106"/>
      <c r="AR221" s="102"/>
      <c r="AS221" s="102"/>
      <c r="AT221" s="102"/>
      <c r="AU221" s="106"/>
      <c r="AV221" s="102"/>
      <c r="AW221" s="102"/>
      <c r="AX221" s="102"/>
      <c r="AY221" s="102"/>
      <c r="AZ221" s="103"/>
      <c r="BA221" s="103"/>
      <c r="BB221" s="103"/>
      <c r="BC221" s="103"/>
      <c r="BD221" s="102"/>
      <c r="BE221" s="89"/>
    </row>
    <row r="222" spans="1:57" s="104" customFormat="1" ht="267.75" hidden="1" x14ac:dyDescent="0.25">
      <c r="A222" s="102"/>
      <c r="B222" s="23" t="s">
        <v>92</v>
      </c>
      <c r="C222" s="23" t="s">
        <v>457</v>
      </c>
      <c r="D222" s="38" t="s">
        <v>1003</v>
      </c>
      <c r="E222" s="75" t="str">
        <f t="shared" si="13"/>
        <v>ссылка</v>
      </c>
      <c r="F222" s="71">
        <v>2309092145</v>
      </c>
      <c r="G222" s="63" t="s">
        <v>1002</v>
      </c>
      <c r="H222" s="90" t="s">
        <v>330</v>
      </c>
      <c r="I222" s="23" t="s">
        <v>19</v>
      </c>
      <c r="J222" s="101">
        <v>44096</v>
      </c>
      <c r="K222" s="23" t="s">
        <v>1004</v>
      </c>
      <c r="L222" s="21" t="s">
        <v>276</v>
      </c>
      <c r="M222" s="23" t="s">
        <v>21</v>
      </c>
      <c r="N222" s="19" t="s">
        <v>1011</v>
      </c>
      <c r="O222" s="88">
        <v>44337</v>
      </c>
      <c r="P222" s="20">
        <v>280519.7</v>
      </c>
      <c r="Q222" s="19"/>
      <c r="R222" s="88"/>
      <c r="S222" s="20"/>
      <c r="T222" s="88"/>
      <c r="U222" s="102"/>
      <c r="V222" s="102"/>
      <c r="W222" s="20"/>
      <c r="X222" s="88"/>
      <c r="Y222" s="102"/>
      <c r="Z222" s="102"/>
      <c r="AA222" s="20"/>
      <c r="AB222" s="88"/>
      <c r="AC222" s="102"/>
      <c r="AD222" s="102"/>
      <c r="AE222" s="20"/>
      <c r="AF222" s="88"/>
      <c r="AG222" s="102"/>
      <c r="AH222" s="102"/>
      <c r="AI222" s="20"/>
      <c r="AJ222" s="88"/>
      <c r="AK222" s="102"/>
      <c r="AL222" s="102"/>
      <c r="AM222" s="20"/>
      <c r="AN222" s="102"/>
      <c r="AO222" s="102"/>
      <c r="AP222" s="102"/>
      <c r="AQ222" s="106"/>
      <c r="AR222" s="102"/>
      <c r="AS222" s="102"/>
      <c r="AT222" s="102"/>
      <c r="AU222" s="106"/>
      <c r="AV222" s="102"/>
      <c r="AW222" s="102"/>
      <c r="AX222" s="102"/>
      <c r="AY222" s="102"/>
      <c r="AZ222" s="103"/>
      <c r="BA222" s="103"/>
      <c r="BB222" s="103"/>
      <c r="BC222" s="103"/>
      <c r="BD222" s="102"/>
      <c r="BE222" s="89"/>
    </row>
    <row r="223" spans="1:57" s="104" customFormat="1" ht="141.75" hidden="1" x14ac:dyDescent="0.25">
      <c r="A223" s="102"/>
      <c r="B223" s="23" t="s">
        <v>92</v>
      </c>
      <c r="C223" s="23" t="s">
        <v>457</v>
      </c>
      <c r="D223" s="38" t="s">
        <v>1003</v>
      </c>
      <c r="E223" s="75" t="str">
        <f t="shared" si="13"/>
        <v>ссылка</v>
      </c>
      <c r="F223" s="71">
        <v>2309092145</v>
      </c>
      <c r="G223" s="63" t="s">
        <v>1002</v>
      </c>
      <c r="H223" s="90" t="s">
        <v>330</v>
      </c>
      <c r="I223" s="23" t="s">
        <v>19</v>
      </c>
      <c r="J223" s="101">
        <v>44096</v>
      </c>
      <c r="K223" s="23" t="s">
        <v>1004</v>
      </c>
      <c r="L223" s="10" t="s">
        <v>92</v>
      </c>
      <c r="M223" s="23" t="s">
        <v>21</v>
      </c>
      <c r="N223" s="19" t="s">
        <v>1012</v>
      </c>
      <c r="O223" s="88">
        <v>44337</v>
      </c>
      <c r="P223" s="20">
        <v>625.9</v>
      </c>
      <c r="Q223" s="19"/>
      <c r="R223" s="88"/>
      <c r="S223" s="20"/>
      <c r="T223" s="88"/>
      <c r="U223" s="102"/>
      <c r="V223" s="102"/>
      <c r="W223" s="20"/>
      <c r="X223" s="88"/>
      <c r="Y223" s="102"/>
      <c r="Z223" s="102"/>
      <c r="AA223" s="20"/>
      <c r="AB223" s="88"/>
      <c r="AC223" s="102"/>
      <c r="AD223" s="102"/>
      <c r="AE223" s="20"/>
      <c r="AF223" s="88"/>
      <c r="AG223" s="102"/>
      <c r="AH223" s="102"/>
      <c r="AI223" s="20"/>
      <c r="AJ223" s="88"/>
      <c r="AK223" s="102"/>
      <c r="AL223" s="102"/>
      <c r="AM223" s="20"/>
      <c r="AN223" s="102"/>
      <c r="AO223" s="102"/>
      <c r="AP223" s="102"/>
      <c r="AQ223" s="106"/>
      <c r="AR223" s="102"/>
      <c r="AS223" s="102"/>
      <c r="AT223" s="102"/>
      <c r="AU223" s="106"/>
      <c r="AV223" s="102"/>
      <c r="AW223" s="102"/>
      <c r="AX223" s="102"/>
      <c r="AY223" s="102"/>
      <c r="AZ223" s="103"/>
      <c r="BA223" s="103"/>
      <c r="BB223" s="103"/>
      <c r="BC223" s="103"/>
      <c r="BD223" s="102"/>
      <c r="BE223" s="89"/>
    </row>
    <row r="224" spans="1:57" ht="126" hidden="1" x14ac:dyDescent="0.25">
      <c r="A224" s="102"/>
      <c r="B224" s="23" t="s">
        <v>92</v>
      </c>
      <c r="C224" s="23" t="s">
        <v>457</v>
      </c>
      <c r="D224" s="38" t="s">
        <v>1003</v>
      </c>
      <c r="E224" s="75" t="str">
        <f t="shared" si="13"/>
        <v>ссылка</v>
      </c>
      <c r="F224" s="71">
        <v>2309092145</v>
      </c>
      <c r="G224" s="63" t="s">
        <v>1002</v>
      </c>
      <c r="H224" s="90" t="s">
        <v>330</v>
      </c>
      <c r="I224" s="23" t="s">
        <v>19</v>
      </c>
      <c r="J224" s="101">
        <v>44096</v>
      </c>
      <c r="K224" s="23" t="s">
        <v>1004</v>
      </c>
      <c r="L224" s="10" t="s">
        <v>92</v>
      </c>
      <c r="M224" s="23" t="s">
        <v>21</v>
      </c>
      <c r="N224" s="19" t="s">
        <v>1013</v>
      </c>
      <c r="O224" s="88">
        <v>44337</v>
      </c>
      <c r="P224" s="20">
        <v>1891.9</v>
      </c>
      <c r="Q224" s="19"/>
      <c r="R224" s="88"/>
      <c r="S224" s="20"/>
      <c r="T224" s="88"/>
      <c r="U224" s="102"/>
      <c r="V224" s="102"/>
      <c r="W224" s="20"/>
      <c r="X224" s="88"/>
      <c r="Y224" s="102"/>
      <c r="Z224" s="102"/>
      <c r="AA224" s="20"/>
      <c r="AB224" s="88"/>
      <c r="AC224" s="102"/>
      <c r="AD224" s="102"/>
      <c r="AE224" s="20"/>
      <c r="AF224" s="88"/>
      <c r="AG224" s="102"/>
      <c r="AH224" s="102"/>
      <c r="AI224" s="20"/>
      <c r="AJ224" s="88"/>
      <c r="AK224" s="102"/>
      <c r="AL224" s="102"/>
      <c r="AM224" s="20"/>
      <c r="AN224" s="102"/>
      <c r="AO224" s="102"/>
      <c r="AP224" s="102"/>
      <c r="AQ224" s="106"/>
      <c r="AR224" s="102"/>
      <c r="AS224" s="102"/>
      <c r="AT224" s="102"/>
      <c r="AU224" s="106"/>
      <c r="AV224" s="102"/>
      <c r="AW224" s="102"/>
      <c r="AX224" s="102"/>
      <c r="AY224" s="102"/>
      <c r="AZ224" s="103"/>
      <c r="BA224" s="103"/>
      <c r="BB224" s="103"/>
      <c r="BC224" s="103"/>
      <c r="BD224" s="102"/>
      <c r="BE224" s="89"/>
    </row>
    <row r="225" spans="1:57" ht="110.25" hidden="1" x14ac:dyDescent="0.25">
      <c r="A225" s="102"/>
      <c r="B225" s="23" t="s">
        <v>92</v>
      </c>
      <c r="C225" s="23" t="s">
        <v>284</v>
      </c>
      <c r="D225" s="38" t="s">
        <v>1017</v>
      </c>
      <c r="E225" s="75" t="str">
        <f t="shared" si="13"/>
        <v>ссылка</v>
      </c>
      <c r="F225" s="71">
        <v>410201783670</v>
      </c>
      <c r="G225" s="63" t="s">
        <v>1016</v>
      </c>
      <c r="H225" s="90" t="s">
        <v>330</v>
      </c>
      <c r="I225" s="23" t="s">
        <v>19</v>
      </c>
      <c r="J225" s="101">
        <v>43402</v>
      </c>
      <c r="K225" s="23" t="s">
        <v>1020</v>
      </c>
      <c r="L225" s="10" t="s">
        <v>92</v>
      </c>
      <c r="M225" s="23" t="s">
        <v>1019</v>
      </c>
      <c r="N225" s="19" t="s">
        <v>1018</v>
      </c>
      <c r="O225" s="88"/>
      <c r="P225" s="20"/>
      <c r="Q225" s="19" t="s">
        <v>1018</v>
      </c>
      <c r="R225" s="88">
        <v>44301</v>
      </c>
      <c r="S225" s="20">
        <v>32716</v>
      </c>
      <c r="T225" s="88"/>
      <c r="U225" s="102"/>
      <c r="V225" s="102"/>
      <c r="W225" s="20"/>
      <c r="X225" s="88"/>
      <c r="Y225" s="102"/>
      <c r="Z225" s="102"/>
      <c r="AA225" s="20"/>
      <c r="AB225" s="88"/>
      <c r="AC225" s="102"/>
      <c r="AD225" s="102"/>
      <c r="AE225" s="20"/>
      <c r="AF225" s="88"/>
      <c r="AG225" s="102"/>
      <c r="AH225" s="102"/>
      <c r="AI225" s="20"/>
      <c r="AJ225" s="88"/>
      <c r="AK225" s="102"/>
      <c r="AL225" s="102"/>
      <c r="AM225" s="20"/>
      <c r="AN225" s="102"/>
      <c r="AO225" s="102"/>
      <c r="AP225" s="102"/>
      <c r="AQ225" s="106"/>
      <c r="AR225" s="102"/>
      <c r="AS225" s="102"/>
      <c r="AT225" s="102"/>
      <c r="AU225" s="106"/>
      <c r="AV225" s="102"/>
      <c r="AW225" s="102"/>
      <c r="AX225" s="102"/>
      <c r="AY225" s="102"/>
      <c r="AZ225" s="103"/>
      <c r="BA225" s="103"/>
      <c r="BB225" s="103"/>
      <c r="BC225" s="103"/>
      <c r="BD225" s="102"/>
      <c r="BE225" s="89"/>
    </row>
    <row r="226" spans="1:57" ht="78.75" hidden="1" x14ac:dyDescent="0.25">
      <c r="A226" s="102"/>
      <c r="B226" s="23" t="s">
        <v>92</v>
      </c>
      <c r="C226" s="23" t="s">
        <v>284</v>
      </c>
      <c r="D226" s="38" t="s">
        <v>1073</v>
      </c>
      <c r="E226" s="75" t="str">
        <f t="shared" ref="E226" si="14">IF(D226&lt;&gt;"",HYPERLINK("http://kad.arbitr.ru/Card?number="&amp;IF(MID(D226,SEARCH("/",D226)+1,2)&lt;&gt;"20",MID(D226,1,SEARCH("/",D226))&amp;"20"&amp;MID(D226,SEARCH("/",D226)+1,2),D226),"ссылка"),"")</f>
        <v>ссылка</v>
      </c>
      <c r="F226" s="71">
        <v>230802377944</v>
      </c>
      <c r="G226" s="63" t="s">
        <v>1072</v>
      </c>
      <c r="H226" s="118" t="s">
        <v>330</v>
      </c>
      <c r="I226" s="23" t="s">
        <v>179</v>
      </c>
      <c r="J226" s="101">
        <v>44291</v>
      </c>
      <c r="K226" s="23" t="s">
        <v>1074</v>
      </c>
      <c r="L226" s="23" t="s">
        <v>106</v>
      </c>
      <c r="M226" s="10" t="s">
        <v>107</v>
      </c>
      <c r="N226" s="19" t="s">
        <v>1075</v>
      </c>
      <c r="O226" s="88"/>
      <c r="P226" s="20"/>
      <c r="Q226" s="19" t="s">
        <v>1076</v>
      </c>
      <c r="R226" s="88">
        <v>44391</v>
      </c>
      <c r="S226" s="20">
        <v>60000</v>
      </c>
      <c r="T226" s="88"/>
      <c r="U226" s="102"/>
      <c r="V226" s="102"/>
      <c r="W226" s="20"/>
      <c r="X226" s="88"/>
      <c r="Y226" s="102"/>
      <c r="Z226" s="102"/>
      <c r="AA226" s="20"/>
      <c r="AB226" s="88"/>
      <c r="AC226" s="102"/>
      <c r="AD226" s="102"/>
      <c r="AE226" s="20"/>
      <c r="AF226" s="88"/>
      <c r="AG226" s="102"/>
      <c r="AH226" s="102"/>
      <c r="AI226" s="20"/>
      <c r="AJ226" s="88"/>
      <c r="AK226" s="102"/>
      <c r="AL226" s="102"/>
      <c r="AM226" s="20"/>
      <c r="AN226" s="102"/>
      <c r="AO226" s="102"/>
      <c r="AP226" s="102"/>
      <c r="AQ226" s="106"/>
      <c r="AR226" s="102"/>
      <c r="AS226" s="102"/>
      <c r="AT226" s="102"/>
      <c r="AU226" s="106"/>
      <c r="AV226" s="102"/>
      <c r="AW226" s="102"/>
      <c r="AX226" s="102"/>
      <c r="AY226" s="102"/>
      <c r="AZ226" s="103"/>
      <c r="BA226" s="103"/>
      <c r="BB226" s="103"/>
      <c r="BC226" s="103"/>
      <c r="BD226" s="102"/>
      <c r="BE226" s="89"/>
    </row>
    <row r="227" spans="1:57" ht="173.25" hidden="1" x14ac:dyDescent="0.25">
      <c r="A227" s="102"/>
      <c r="B227" s="23" t="s">
        <v>92</v>
      </c>
      <c r="C227" s="23" t="s">
        <v>66</v>
      </c>
      <c r="D227" s="38" t="s">
        <v>1140</v>
      </c>
      <c r="E227" s="75" t="str">
        <f t="shared" ref="E227" si="15">IF(D227&lt;&gt;"",HYPERLINK("http://kad.arbitr.ru/Card?number="&amp;IF(MID(D227,SEARCH("/",D227)+1,2)&lt;&gt;"20",MID(D227,1,SEARCH("/",D227))&amp;"20"&amp;MID(D227,SEARCH("/",D227)+1,2),D227),"ссылка"),"")</f>
        <v>ссылка</v>
      </c>
      <c r="F227" s="71">
        <v>2309008513</v>
      </c>
      <c r="G227" s="63" t="s">
        <v>1139</v>
      </c>
      <c r="H227" s="90" t="s">
        <v>330</v>
      </c>
      <c r="I227" s="23" t="s">
        <v>19</v>
      </c>
      <c r="J227" s="101">
        <v>44272</v>
      </c>
      <c r="K227" s="23" t="s">
        <v>1141</v>
      </c>
      <c r="L227" s="23" t="s">
        <v>92</v>
      </c>
      <c r="M227" s="23" t="s">
        <v>107</v>
      </c>
      <c r="N227" s="19" t="s">
        <v>1142</v>
      </c>
      <c r="O227" s="88">
        <v>44437</v>
      </c>
      <c r="P227" s="20">
        <v>31537.3</v>
      </c>
      <c r="Q227" s="19"/>
      <c r="R227" s="88"/>
      <c r="S227" s="20"/>
      <c r="T227" s="88"/>
      <c r="U227" s="102"/>
      <c r="V227" s="102"/>
      <c r="W227" s="20"/>
      <c r="X227" s="88"/>
      <c r="Y227" s="102"/>
      <c r="Z227" s="102"/>
      <c r="AA227" s="20"/>
      <c r="AB227" s="88"/>
      <c r="AC227" s="102"/>
      <c r="AD227" s="102"/>
      <c r="AE227" s="20"/>
      <c r="AF227" s="88"/>
      <c r="AG227" s="102"/>
      <c r="AH227" s="102"/>
      <c r="AI227" s="20"/>
      <c r="AJ227" s="88"/>
      <c r="AK227" s="102"/>
      <c r="AL227" s="102"/>
      <c r="AM227" s="20"/>
      <c r="AN227" s="102"/>
      <c r="AO227" s="102"/>
      <c r="AP227" s="102"/>
      <c r="AQ227" s="106"/>
      <c r="AR227" s="102"/>
      <c r="AS227" s="102"/>
      <c r="AT227" s="102"/>
      <c r="AU227" s="106"/>
      <c r="AV227" s="102"/>
      <c r="AW227" s="102"/>
      <c r="AX227" s="102"/>
      <c r="AY227" s="102"/>
      <c r="AZ227" s="103"/>
      <c r="BA227" s="103"/>
      <c r="BB227" s="103"/>
      <c r="BC227" s="103"/>
      <c r="BD227" s="102"/>
      <c r="BE227" s="89"/>
    </row>
    <row r="228" spans="1:57" ht="63" hidden="1" x14ac:dyDescent="0.25">
      <c r="A228" s="102"/>
      <c r="B228" s="23" t="s">
        <v>92</v>
      </c>
      <c r="C228" s="23" t="s">
        <v>45</v>
      </c>
      <c r="D228" s="38" t="s">
        <v>1184</v>
      </c>
      <c r="E228" s="75" t="str">
        <f t="shared" ref="E228:E229" si="16">IF(D228&lt;&gt;"",HYPERLINK("http://kad.arbitr.ru/Card?number="&amp;IF(MID(D228,SEARCH("/",D228)+1,2)&lt;&gt;"20",MID(D228,1,SEARCH("/",D228))&amp;"20"&amp;MID(D228,SEARCH("/",D228)+1,2),D228),"ссылка"),"")</f>
        <v>ссылка</v>
      </c>
      <c r="F228" s="71">
        <v>2635135780</v>
      </c>
      <c r="G228" s="63" t="s">
        <v>1183</v>
      </c>
      <c r="H228" s="90" t="s">
        <v>330</v>
      </c>
      <c r="I228" s="23" t="s">
        <v>19</v>
      </c>
      <c r="J228" s="101">
        <v>43437</v>
      </c>
      <c r="K228" s="23" t="s">
        <v>1185</v>
      </c>
      <c r="L228" s="23" t="s">
        <v>92</v>
      </c>
      <c r="M228" s="23" t="s">
        <v>22</v>
      </c>
      <c r="N228" s="19" t="s">
        <v>1186</v>
      </c>
      <c r="O228" s="88">
        <v>44474</v>
      </c>
      <c r="P228" s="20">
        <v>0</v>
      </c>
      <c r="Q228" s="19"/>
      <c r="R228" s="88"/>
      <c r="S228" s="20">
        <v>119000</v>
      </c>
      <c r="T228" s="88">
        <v>44544</v>
      </c>
      <c r="U228" s="102" t="s">
        <v>28</v>
      </c>
      <c r="V228" s="102"/>
      <c r="W228" s="20"/>
      <c r="X228" s="88"/>
      <c r="Y228" s="102"/>
      <c r="Z228" s="102"/>
      <c r="AA228" s="20"/>
      <c r="AB228" s="88"/>
      <c r="AC228" s="102"/>
      <c r="AD228" s="102"/>
      <c r="AE228" s="20"/>
      <c r="AF228" s="88"/>
      <c r="AG228" s="102"/>
      <c r="AH228" s="102"/>
      <c r="AI228" s="20"/>
      <c r="AJ228" s="88"/>
      <c r="AK228" s="102"/>
      <c r="AL228" s="102"/>
      <c r="AM228" s="20"/>
      <c r="AN228" s="102"/>
      <c r="AO228" s="102"/>
      <c r="AP228" s="102"/>
      <c r="AQ228" s="106"/>
      <c r="AR228" s="102"/>
      <c r="AS228" s="102"/>
      <c r="AT228" s="102"/>
      <c r="AU228" s="106"/>
      <c r="AV228" s="102"/>
      <c r="AW228" s="102"/>
      <c r="AX228" s="102"/>
      <c r="AY228" s="102"/>
      <c r="AZ228" s="103"/>
      <c r="BA228" s="103"/>
      <c r="BB228" s="103"/>
      <c r="BC228" s="103"/>
      <c r="BD228" s="102"/>
      <c r="BE228" s="89"/>
    </row>
    <row r="229" spans="1:57" ht="409.5" hidden="1" x14ac:dyDescent="0.25">
      <c r="A229" s="102"/>
      <c r="B229" s="23" t="s">
        <v>92</v>
      </c>
      <c r="C229" s="23" t="s">
        <v>66</v>
      </c>
      <c r="D229" s="38" t="s">
        <v>885</v>
      </c>
      <c r="E229" s="75" t="str">
        <f t="shared" si="16"/>
        <v>ссылка</v>
      </c>
      <c r="F229" s="71">
        <v>2308101407</v>
      </c>
      <c r="G229" s="63" t="s">
        <v>884</v>
      </c>
      <c r="H229" s="90" t="s">
        <v>330</v>
      </c>
      <c r="I229" s="23" t="s">
        <v>19</v>
      </c>
      <c r="J229" s="101">
        <v>44168</v>
      </c>
      <c r="K229" s="23" t="s">
        <v>886</v>
      </c>
      <c r="L229" s="23" t="s">
        <v>41</v>
      </c>
      <c r="M229" s="10" t="s">
        <v>23</v>
      </c>
      <c r="N229" s="19" t="s">
        <v>976</v>
      </c>
      <c r="O229" s="88" t="s">
        <v>533</v>
      </c>
      <c r="P229" s="20" t="s">
        <v>533</v>
      </c>
      <c r="Q229" s="19" t="s">
        <v>1192</v>
      </c>
      <c r="R229" s="88">
        <v>44473</v>
      </c>
      <c r="S229" s="20">
        <v>7471</v>
      </c>
      <c r="T229" s="88"/>
      <c r="U229" s="102"/>
      <c r="V229" s="102"/>
      <c r="W229" s="20"/>
      <c r="X229" s="88"/>
      <c r="Y229" s="102"/>
      <c r="Z229" s="102"/>
      <c r="AA229" s="20"/>
      <c r="AB229" s="88"/>
      <c r="AC229" s="102"/>
      <c r="AD229" s="102"/>
      <c r="AE229" s="20"/>
      <c r="AF229" s="88"/>
      <c r="AG229" s="102"/>
      <c r="AH229" s="102"/>
      <c r="AI229" s="20"/>
      <c r="AJ229" s="88"/>
      <c r="AK229" s="102"/>
      <c r="AL229" s="102"/>
      <c r="AM229" s="20"/>
      <c r="AN229" s="102"/>
      <c r="AO229" s="102"/>
      <c r="AP229" s="102"/>
      <c r="AQ229" s="106"/>
      <c r="AR229" s="102"/>
      <c r="AS229" s="102"/>
      <c r="AT229" s="102"/>
      <c r="AU229" s="106"/>
      <c r="AV229" s="102"/>
      <c r="AW229" s="102"/>
      <c r="AX229" s="102"/>
      <c r="AY229" s="102"/>
      <c r="AZ229" s="103"/>
      <c r="BA229" s="103"/>
      <c r="BB229" s="103"/>
      <c r="BC229" s="103"/>
      <c r="BD229" s="102"/>
      <c r="BE229" s="89"/>
    </row>
    <row r="230" spans="1:57" ht="94.5" hidden="1" x14ac:dyDescent="0.25">
      <c r="A230" s="102"/>
      <c r="B230" s="23" t="s">
        <v>92</v>
      </c>
      <c r="C230" s="23" t="s">
        <v>45</v>
      </c>
      <c r="D230" s="38" t="s">
        <v>1210</v>
      </c>
      <c r="E230" s="75" t="str">
        <f t="shared" ref="E230" si="17">IF(D230&lt;&gt;"",HYPERLINK("http://kad.arbitr.ru/Card?number="&amp;IF(MID(D230,SEARCH("/",D230)+1,2)&lt;&gt;"20",MID(D230,1,SEARCH("/",D230))&amp;"20"&amp;MID(D230,SEARCH("/",D230)+1,2),D230),"ссылка"),"")</f>
        <v>ссылка</v>
      </c>
      <c r="F230" s="71">
        <v>2308024537</v>
      </c>
      <c r="G230" s="63" t="s">
        <v>1209</v>
      </c>
      <c r="H230" s="90" t="s">
        <v>330</v>
      </c>
      <c r="I230" s="23" t="s">
        <v>112</v>
      </c>
      <c r="J230" s="101">
        <v>44407</v>
      </c>
      <c r="K230" s="23" t="s">
        <v>1211</v>
      </c>
      <c r="L230" s="23" t="s">
        <v>151</v>
      </c>
      <c r="M230" s="10" t="s">
        <v>107</v>
      </c>
      <c r="N230" s="19" t="s">
        <v>1212</v>
      </c>
      <c r="O230" s="88">
        <v>44496</v>
      </c>
      <c r="P230" s="20">
        <v>88586.4</v>
      </c>
      <c r="Q230" s="19"/>
      <c r="R230" s="88"/>
      <c r="S230" s="20"/>
      <c r="T230" s="88"/>
      <c r="U230" s="102"/>
      <c r="V230" s="102"/>
      <c r="W230" s="20"/>
      <c r="X230" s="88"/>
      <c r="Y230" s="102"/>
      <c r="Z230" s="102"/>
      <c r="AA230" s="20"/>
      <c r="AB230" s="88"/>
      <c r="AC230" s="102"/>
      <c r="AD230" s="102"/>
      <c r="AE230" s="20"/>
      <c r="AF230" s="88"/>
      <c r="AG230" s="102"/>
      <c r="AH230" s="102"/>
      <c r="AI230" s="20"/>
      <c r="AJ230" s="88"/>
      <c r="AK230" s="102"/>
      <c r="AL230" s="102"/>
      <c r="AM230" s="20"/>
      <c r="AN230" s="102"/>
      <c r="AO230" s="102"/>
      <c r="AP230" s="102"/>
      <c r="AQ230" s="106"/>
      <c r="AR230" s="102"/>
      <c r="AS230" s="102"/>
      <c r="AT230" s="102"/>
      <c r="AU230" s="106"/>
      <c r="AV230" s="102"/>
      <c r="AW230" s="102"/>
      <c r="AX230" s="102"/>
      <c r="AY230" s="102"/>
      <c r="AZ230" s="103"/>
      <c r="BA230" s="103"/>
      <c r="BB230" s="103"/>
      <c r="BC230" s="103"/>
      <c r="BD230" s="102"/>
      <c r="BE230" s="89"/>
    </row>
    <row r="231" spans="1:57" ht="94.5" hidden="1" x14ac:dyDescent="0.25">
      <c r="A231" s="102"/>
      <c r="B231" s="23" t="s">
        <v>92</v>
      </c>
      <c r="C231" s="23" t="s">
        <v>45</v>
      </c>
      <c r="D231" s="38" t="s">
        <v>1210</v>
      </c>
      <c r="E231" s="75" t="str">
        <f t="shared" ref="E231" si="18">IF(D231&lt;&gt;"",HYPERLINK("http://kad.arbitr.ru/Card?number="&amp;IF(MID(D231,SEARCH("/",D231)+1,2)&lt;&gt;"20",MID(D231,1,SEARCH("/",D231))&amp;"20"&amp;MID(D231,SEARCH("/",D231)+1,2),D231),"ссылка"),"")</f>
        <v>ссылка</v>
      </c>
      <c r="F231" s="71">
        <v>2308024537</v>
      </c>
      <c r="G231" s="63" t="s">
        <v>1209</v>
      </c>
      <c r="H231" s="90" t="s">
        <v>330</v>
      </c>
      <c r="I231" s="23" t="s">
        <v>112</v>
      </c>
      <c r="J231" s="101">
        <v>44407</v>
      </c>
      <c r="K231" s="23" t="s">
        <v>1211</v>
      </c>
      <c r="L231" s="23" t="s">
        <v>95</v>
      </c>
      <c r="M231" s="10" t="s">
        <v>107</v>
      </c>
      <c r="N231" s="19" t="s">
        <v>1213</v>
      </c>
      <c r="O231" s="88">
        <v>44496</v>
      </c>
      <c r="P231" s="20">
        <v>4143.3</v>
      </c>
      <c r="Q231" s="19"/>
      <c r="R231" s="88"/>
      <c r="S231" s="20"/>
      <c r="T231" s="88"/>
      <c r="U231" s="102"/>
      <c r="V231" s="102"/>
      <c r="W231" s="20"/>
      <c r="X231" s="88"/>
      <c r="Y231" s="102"/>
      <c r="Z231" s="102"/>
      <c r="AA231" s="20"/>
      <c r="AB231" s="88"/>
      <c r="AC231" s="102"/>
      <c r="AD231" s="102"/>
      <c r="AE231" s="20"/>
      <c r="AF231" s="88"/>
      <c r="AG231" s="102"/>
      <c r="AH231" s="102"/>
      <c r="AI231" s="20"/>
      <c r="AJ231" s="88"/>
      <c r="AK231" s="102"/>
      <c r="AL231" s="102"/>
      <c r="AM231" s="20"/>
      <c r="AN231" s="102"/>
      <c r="AO231" s="102"/>
      <c r="AP231" s="102"/>
      <c r="AQ231" s="106"/>
      <c r="AR231" s="102"/>
      <c r="AS231" s="102"/>
      <c r="AT231" s="102"/>
      <c r="AU231" s="106"/>
      <c r="AV231" s="102"/>
      <c r="AW231" s="102"/>
      <c r="AX231" s="102"/>
      <c r="AY231" s="102"/>
      <c r="AZ231" s="103"/>
      <c r="BA231" s="103"/>
      <c r="BB231" s="103"/>
      <c r="BC231" s="103"/>
      <c r="BD231" s="102"/>
      <c r="BE231" s="89"/>
    </row>
    <row r="232" spans="1:57" ht="47.25" hidden="1" x14ac:dyDescent="0.25">
      <c r="A232" s="102"/>
      <c r="B232" s="23" t="s">
        <v>92</v>
      </c>
      <c r="C232" s="23" t="s">
        <v>45</v>
      </c>
      <c r="D232" s="38" t="s">
        <v>1210</v>
      </c>
      <c r="E232" s="75" t="str">
        <f t="shared" ref="E232" si="19">IF(D232&lt;&gt;"",HYPERLINK("http://kad.arbitr.ru/Card?number="&amp;IF(MID(D232,SEARCH("/",D232)+1,2)&lt;&gt;"20",MID(D232,1,SEARCH("/",D232))&amp;"20"&amp;MID(D232,SEARCH("/",D232)+1,2),D232),"ссылка"),"")</f>
        <v>ссылка</v>
      </c>
      <c r="F232" s="71">
        <v>2308024537</v>
      </c>
      <c r="G232" s="63" t="s">
        <v>1209</v>
      </c>
      <c r="H232" s="90" t="s">
        <v>330</v>
      </c>
      <c r="I232" s="23" t="s">
        <v>112</v>
      </c>
      <c r="J232" s="101">
        <v>44407</v>
      </c>
      <c r="K232" s="23" t="s">
        <v>1211</v>
      </c>
      <c r="L232" s="23" t="s">
        <v>83</v>
      </c>
      <c r="M232" s="10" t="s">
        <v>107</v>
      </c>
      <c r="N232" s="19" t="s">
        <v>1214</v>
      </c>
      <c r="O232" s="88">
        <v>44496</v>
      </c>
      <c r="P232" s="20">
        <v>555.9</v>
      </c>
      <c r="Q232" s="19"/>
      <c r="R232" s="88"/>
      <c r="S232" s="20"/>
      <c r="T232" s="88"/>
      <c r="U232" s="102"/>
      <c r="V232" s="102"/>
      <c r="W232" s="20"/>
      <c r="X232" s="88"/>
      <c r="Y232" s="102"/>
      <c r="Z232" s="102"/>
      <c r="AA232" s="20"/>
      <c r="AB232" s="88"/>
      <c r="AC232" s="102"/>
      <c r="AD232" s="102"/>
      <c r="AE232" s="20"/>
      <c r="AF232" s="88"/>
      <c r="AG232" s="102"/>
      <c r="AH232" s="102"/>
      <c r="AI232" s="20"/>
      <c r="AJ232" s="88"/>
      <c r="AK232" s="102"/>
      <c r="AL232" s="102"/>
      <c r="AM232" s="20"/>
      <c r="AN232" s="102"/>
      <c r="AO232" s="102"/>
      <c r="AP232" s="102"/>
      <c r="AQ232" s="106"/>
      <c r="AR232" s="102"/>
      <c r="AS232" s="102"/>
      <c r="AT232" s="102"/>
      <c r="AU232" s="106"/>
      <c r="AV232" s="102"/>
      <c r="AW232" s="102"/>
      <c r="AX232" s="102"/>
      <c r="AY232" s="102"/>
      <c r="AZ232" s="103"/>
      <c r="BA232" s="103"/>
      <c r="BB232" s="103"/>
      <c r="BC232" s="103"/>
      <c r="BD232" s="102"/>
      <c r="BE232" s="89"/>
    </row>
    <row r="233" spans="1:57" ht="94.5" hidden="1" x14ac:dyDescent="0.25">
      <c r="A233" s="102"/>
      <c r="B233" s="23" t="s">
        <v>92</v>
      </c>
      <c r="C233" s="23" t="s">
        <v>45</v>
      </c>
      <c r="D233" s="38" t="s">
        <v>1210</v>
      </c>
      <c r="E233" s="75" t="str">
        <f t="shared" ref="E233" si="20">IF(D233&lt;&gt;"",HYPERLINK("http://kad.arbitr.ru/Card?number="&amp;IF(MID(D233,SEARCH("/",D233)+1,2)&lt;&gt;"20",MID(D233,1,SEARCH("/",D233))&amp;"20"&amp;MID(D233,SEARCH("/",D233)+1,2),D233),"ссылка"),"")</f>
        <v>ссылка</v>
      </c>
      <c r="F233" s="71">
        <v>2308024537</v>
      </c>
      <c r="G233" s="63" t="s">
        <v>1209</v>
      </c>
      <c r="H233" s="90" t="s">
        <v>330</v>
      </c>
      <c r="I233" s="23" t="s">
        <v>112</v>
      </c>
      <c r="J233" s="101">
        <v>44407</v>
      </c>
      <c r="K233" s="23" t="s">
        <v>1211</v>
      </c>
      <c r="L233" s="23" t="s">
        <v>95</v>
      </c>
      <c r="M233" s="10" t="s">
        <v>107</v>
      </c>
      <c r="N233" s="19" t="s">
        <v>1215</v>
      </c>
      <c r="O233" s="88">
        <v>44496</v>
      </c>
      <c r="P233" s="20">
        <v>95026.7</v>
      </c>
      <c r="Q233" s="19"/>
      <c r="R233" s="88"/>
      <c r="S233" s="20"/>
      <c r="T233" s="88"/>
      <c r="U233" s="102"/>
      <c r="V233" s="102"/>
      <c r="W233" s="20"/>
      <c r="X233" s="88"/>
      <c r="Y233" s="102"/>
      <c r="Z233" s="102"/>
      <c r="AA233" s="20"/>
      <c r="AB233" s="88"/>
      <c r="AC233" s="102"/>
      <c r="AD233" s="102"/>
      <c r="AE233" s="20"/>
      <c r="AF233" s="88"/>
      <c r="AG233" s="102"/>
      <c r="AH233" s="102"/>
      <c r="AI233" s="20"/>
      <c r="AJ233" s="88"/>
      <c r="AK233" s="102"/>
      <c r="AL233" s="102"/>
      <c r="AM233" s="20"/>
      <c r="AN233" s="102"/>
      <c r="AO233" s="102"/>
      <c r="AP233" s="102"/>
      <c r="AQ233" s="106"/>
      <c r="AR233" s="102"/>
      <c r="AS233" s="102"/>
      <c r="AT233" s="102"/>
      <c r="AU233" s="106"/>
      <c r="AV233" s="102"/>
      <c r="AW233" s="102"/>
      <c r="AX233" s="102"/>
      <c r="AY233" s="102"/>
      <c r="AZ233" s="103"/>
      <c r="BA233" s="103"/>
      <c r="BB233" s="103"/>
      <c r="BC233" s="103"/>
      <c r="BD233" s="102"/>
      <c r="BE233" s="89"/>
    </row>
    <row r="234" spans="1:57" ht="173.25" hidden="1" x14ac:dyDescent="0.25">
      <c r="A234" s="102"/>
      <c r="B234" s="23" t="s">
        <v>92</v>
      </c>
      <c r="C234" s="23" t="s">
        <v>45</v>
      </c>
      <c r="D234" s="38" t="s">
        <v>1210</v>
      </c>
      <c r="E234" s="75" t="str">
        <f t="shared" ref="E234" si="21">IF(D234&lt;&gt;"",HYPERLINK("http://kad.arbitr.ru/Card?number="&amp;IF(MID(D234,SEARCH("/",D234)+1,2)&lt;&gt;"20",MID(D234,1,SEARCH("/",D234))&amp;"20"&amp;MID(D234,SEARCH("/",D234)+1,2),D234),"ссылка"),"")</f>
        <v>ссылка</v>
      </c>
      <c r="F234" s="71">
        <v>2308024537</v>
      </c>
      <c r="G234" s="63" t="s">
        <v>1209</v>
      </c>
      <c r="H234" s="90" t="s">
        <v>330</v>
      </c>
      <c r="I234" s="23" t="s">
        <v>112</v>
      </c>
      <c r="J234" s="101">
        <v>44407</v>
      </c>
      <c r="K234" s="23" t="s">
        <v>1211</v>
      </c>
      <c r="L234" s="23" t="s">
        <v>92</v>
      </c>
      <c r="M234" s="10" t="s">
        <v>107</v>
      </c>
      <c r="N234" s="19" t="s">
        <v>1219</v>
      </c>
      <c r="O234" s="88">
        <v>44496</v>
      </c>
      <c r="P234" s="20">
        <v>94094.399999999994</v>
      </c>
      <c r="Q234" s="19"/>
      <c r="R234" s="88"/>
      <c r="S234" s="20"/>
      <c r="T234" s="88"/>
      <c r="U234" s="102"/>
      <c r="V234" s="102"/>
      <c r="W234" s="20"/>
      <c r="X234" s="88"/>
      <c r="Y234" s="102"/>
      <c r="Z234" s="102"/>
      <c r="AA234" s="20"/>
      <c r="AB234" s="88"/>
      <c r="AC234" s="102"/>
      <c r="AD234" s="102"/>
      <c r="AE234" s="20"/>
      <c r="AF234" s="88"/>
      <c r="AG234" s="102"/>
      <c r="AH234" s="102"/>
      <c r="AI234" s="20"/>
      <c r="AJ234" s="88"/>
      <c r="AK234" s="102"/>
      <c r="AL234" s="102"/>
      <c r="AM234" s="20"/>
      <c r="AN234" s="102"/>
      <c r="AO234" s="102"/>
      <c r="AP234" s="102"/>
      <c r="AQ234" s="106"/>
      <c r="AR234" s="102"/>
      <c r="AS234" s="102"/>
      <c r="AT234" s="102"/>
      <c r="AU234" s="106"/>
      <c r="AV234" s="102"/>
      <c r="AW234" s="102"/>
      <c r="AX234" s="102"/>
      <c r="AY234" s="102"/>
      <c r="AZ234" s="103"/>
      <c r="BA234" s="103"/>
      <c r="BB234" s="103"/>
      <c r="BC234" s="103"/>
      <c r="BD234" s="102"/>
      <c r="BE234" s="89"/>
    </row>
    <row r="235" spans="1:57" ht="94.5" hidden="1" x14ac:dyDescent="0.25">
      <c r="A235" s="102"/>
      <c r="B235" s="23" t="s">
        <v>92</v>
      </c>
      <c r="C235" s="23" t="s">
        <v>45</v>
      </c>
      <c r="D235" s="38" t="s">
        <v>1210</v>
      </c>
      <c r="E235" s="75" t="str">
        <f t="shared" ref="E235" si="22">IF(D235&lt;&gt;"",HYPERLINK("http://kad.arbitr.ru/Card?number="&amp;IF(MID(D235,SEARCH("/",D235)+1,2)&lt;&gt;"20",MID(D235,1,SEARCH("/",D235))&amp;"20"&amp;MID(D235,SEARCH("/",D235)+1,2),D235),"ссылка"),"")</f>
        <v>ссылка</v>
      </c>
      <c r="F235" s="71">
        <v>2308024537</v>
      </c>
      <c r="G235" s="63" t="s">
        <v>1209</v>
      </c>
      <c r="H235" s="90" t="s">
        <v>330</v>
      </c>
      <c r="I235" s="23" t="s">
        <v>112</v>
      </c>
      <c r="J235" s="101">
        <v>44407</v>
      </c>
      <c r="K235" s="23" t="s">
        <v>1211</v>
      </c>
      <c r="L235" s="23" t="s">
        <v>92</v>
      </c>
      <c r="M235" s="10" t="s">
        <v>107</v>
      </c>
      <c r="N235" s="19" t="s">
        <v>1216</v>
      </c>
      <c r="O235" s="88">
        <v>44496</v>
      </c>
      <c r="P235" s="20">
        <v>31210.2</v>
      </c>
      <c r="Q235" s="19"/>
      <c r="R235" s="88"/>
      <c r="S235" s="20"/>
      <c r="T235" s="88"/>
      <c r="U235" s="102"/>
      <c r="V235" s="102"/>
      <c r="W235" s="20"/>
      <c r="X235" s="88"/>
      <c r="Y235" s="102"/>
      <c r="Z235" s="102"/>
      <c r="AA235" s="20"/>
      <c r="AB235" s="88"/>
      <c r="AC235" s="102"/>
      <c r="AD235" s="102"/>
      <c r="AE235" s="20"/>
      <c r="AF235" s="88"/>
      <c r="AG235" s="102"/>
      <c r="AH235" s="102"/>
      <c r="AI235" s="20"/>
      <c r="AJ235" s="88"/>
      <c r="AK235" s="102"/>
      <c r="AL235" s="102"/>
      <c r="AM235" s="20"/>
      <c r="AN235" s="102"/>
      <c r="AO235" s="102"/>
      <c r="AP235" s="102"/>
      <c r="AQ235" s="106"/>
      <c r="AR235" s="102"/>
      <c r="AS235" s="102"/>
      <c r="AT235" s="102"/>
      <c r="AU235" s="106"/>
      <c r="AV235" s="102"/>
      <c r="AW235" s="102"/>
      <c r="AX235" s="102"/>
      <c r="AY235" s="102"/>
      <c r="AZ235" s="103"/>
      <c r="BA235" s="103"/>
      <c r="BB235" s="103"/>
      <c r="BC235" s="103"/>
      <c r="BD235" s="102"/>
      <c r="BE235" s="89"/>
    </row>
    <row r="236" spans="1:57" ht="47.25" hidden="1" x14ac:dyDescent="0.25">
      <c r="A236" s="102"/>
      <c r="B236" s="23" t="s">
        <v>92</v>
      </c>
      <c r="C236" s="23" t="s">
        <v>45</v>
      </c>
      <c r="D236" s="38" t="s">
        <v>1210</v>
      </c>
      <c r="E236" s="75" t="str">
        <f t="shared" ref="E236" si="23">IF(D236&lt;&gt;"",HYPERLINK("http://kad.arbitr.ru/Card?number="&amp;IF(MID(D236,SEARCH("/",D236)+1,2)&lt;&gt;"20",MID(D236,1,SEARCH("/",D236))&amp;"20"&amp;MID(D236,SEARCH("/",D236)+1,2),D236),"ссылка"),"")</f>
        <v>ссылка</v>
      </c>
      <c r="F236" s="71">
        <v>2308024537</v>
      </c>
      <c r="G236" s="63" t="s">
        <v>1209</v>
      </c>
      <c r="H236" s="90" t="s">
        <v>330</v>
      </c>
      <c r="I236" s="23" t="s">
        <v>112</v>
      </c>
      <c r="J236" s="101">
        <v>44407</v>
      </c>
      <c r="K236" s="23" t="s">
        <v>1211</v>
      </c>
      <c r="L236" s="23" t="s">
        <v>126</v>
      </c>
      <c r="M236" s="10" t="s">
        <v>107</v>
      </c>
      <c r="N236" s="19" t="s">
        <v>1217</v>
      </c>
      <c r="O236" s="88">
        <v>44496</v>
      </c>
      <c r="P236" s="20">
        <v>3988.4</v>
      </c>
      <c r="Q236" s="19"/>
      <c r="R236" s="88"/>
      <c r="S236" s="20"/>
      <c r="T236" s="88"/>
      <c r="U236" s="102"/>
      <c r="V236" s="102"/>
      <c r="W236" s="20"/>
      <c r="X236" s="88"/>
      <c r="Y236" s="102"/>
      <c r="Z236" s="102"/>
      <c r="AA236" s="20"/>
      <c r="AB236" s="88"/>
      <c r="AC236" s="102"/>
      <c r="AD236" s="102"/>
      <c r="AE236" s="20"/>
      <c r="AF236" s="88"/>
      <c r="AG236" s="102"/>
      <c r="AH236" s="102"/>
      <c r="AI236" s="20"/>
      <c r="AJ236" s="88"/>
      <c r="AK236" s="102"/>
      <c r="AL236" s="102"/>
      <c r="AM236" s="20"/>
      <c r="AN236" s="102"/>
      <c r="AO236" s="102"/>
      <c r="AP236" s="102"/>
      <c r="AQ236" s="106"/>
      <c r="AR236" s="102"/>
      <c r="AS236" s="102"/>
      <c r="AT236" s="102"/>
      <c r="AU236" s="106"/>
      <c r="AV236" s="102"/>
      <c r="AW236" s="102"/>
      <c r="AX236" s="102"/>
      <c r="AY236" s="102"/>
      <c r="AZ236" s="103"/>
      <c r="BA236" s="103"/>
      <c r="BB236" s="103"/>
      <c r="BC236" s="103"/>
      <c r="BD236" s="102"/>
      <c r="BE236" s="89"/>
    </row>
    <row r="237" spans="1:57" ht="47.25" hidden="1" x14ac:dyDescent="0.25">
      <c r="A237" s="102"/>
      <c r="B237" s="23" t="s">
        <v>92</v>
      </c>
      <c r="C237" s="23" t="s">
        <v>45</v>
      </c>
      <c r="D237" s="38" t="s">
        <v>1210</v>
      </c>
      <c r="E237" s="75" t="str">
        <f t="shared" ref="E237" si="24">IF(D237&lt;&gt;"",HYPERLINK("http://kad.arbitr.ru/Card?number="&amp;IF(MID(D237,SEARCH("/",D237)+1,2)&lt;&gt;"20",MID(D237,1,SEARCH("/",D237))&amp;"20"&amp;MID(D237,SEARCH("/",D237)+1,2),D237),"ссылка"),"")</f>
        <v>ссылка</v>
      </c>
      <c r="F237" s="71">
        <v>2308024537</v>
      </c>
      <c r="G237" s="63" t="s">
        <v>1209</v>
      </c>
      <c r="H237" s="90" t="s">
        <v>330</v>
      </c>
      <c r="I237" s="23" t="s">
        <v>112</v>
      </c>
      <c r="J237" s="101">
        <v>44407</v>
      </c>
      <c r="K237" s="23" t="s">
        <v>1211</v>
      </c>
      <c r="L237" s="23" t="s">
        <v>459</v>
      </c>
      <c r="M237" s="10" t="s">
        <v>42</v>
      </c>
      <c r="N237" s="19" t="s">
        <v>1218</v>
      </c>
      <c r="O237" s="88">
        <v>44496</v>
      </c>
      <c r="P237" s="20">
        <v>0</v>
      </c>
      <c r="Q237" s="19"/>
      <c r="R237" s="88"/>
      <c r="S237" s="20"/>
      <c r="T237" s="88"/>
      <c r="U237" s="102"/>
      <c r="V237" s="102"/>
      <c r="W237" s="20"/>
      <c r="X237" s="88"/>
      <c r="Y237" s="102"/>
      <c r="Z237" s="102"/>
      <c r="AA237" s="20"/>
      <c r="AB237" s="88"/>
      <c r="AC237" s="102"/>
      <c r="AD237" s="102"/>
      <c r="AE237" s="20"/>
      <c r="AF237" s="88"/>
      <c r="AG237" s="102"/>
      <c r="AH237" s="102"/>
      <c r="AI237" s="20"/>
      <c r="AJ237" s="88"/>
      <c r="AK237" s="102"/>
      <c r="AL237" s="102"/>
      <c r="AM237" s="20"/>
      <c r="AN237" s="102"/>
      <c r="AO237" s="102"/>
      <c r="AP237" s="102"/>
      <c r="AQ237" s="106"/>
      <c r="AR237" s="102"/>
      <c r="AS237" s="102"/>
      <c r="AT237" s="102"/>
      <c r="AU237" s="106"/>
      <c r="AV237" s="102"/>
      <c r="AW237" s="102"/>
      <c r="AX237" s="102"/>
      <c r="AY237" s="102"/>
      <c r="AZ237" s="103"/>
      <c r="BA237" s="103"/>
      <c r="BB237" s="103"/>
      <c r="BC237" s="103"/>
      <c r="BD237" s="102"/>
      <c r="BE237" s="89"/>
    </row>
    <row r="238" spans="1:57" ht="110.25" hidden="1" x14ac:dyDescent="0.25">
      <c r="A238" s="102" t="s">
        <v>542</v>
      </c>
      <c r="B238" s="10" t="s">
        <v>152</v>
      </c>
      <c r="C238" s="23" t="s">
        <v>48</v>
      </c>
      <c r="D238" s="38" t="s">
        <v>1057</v>
      </c>
      <c r="E238" s="75" t="str">
        <f>IF(D238&lt;&gt;"",HYPERLINK("http://kad.arbitr.ru/Card?number="&amp;IF(MID(D238,SEARCH("/",D238)+1,2)&lt;&gt;"20",MID(D238,1,SEARCH("/",D238))&amp;"20"&amp;MID(D238,SEARCH("/",D238)+1,2),D238),"ссылка"),"")</f>
        <v>ссылка</v>
      </c>
      <c r="F238" s="71">
        <v>2315076222</v>
      </c>
      <c r="G238" s="63" t="s">
        <v>1058</v>
      </c>
      <c r="H238" s="90" t="s">
        <v>330</v>
      </c>
      <c r="I238" s="23" t="s">
        <v>19</v>
      </c>
      <c r="J238" s="101">
        <v>44076</v>
      </c>
      <c r="K238" s="23" t="s">
        <v>1059</v>
      </c>
      <c r="L238" s="10" t="s">
        <v>152</v>
      </c>
      <c r="M238" s="23" t="s">
        <v>107</v>
      </c>
      <c r="N238" s="19" t="s">
        <v>1060</v>
      </c>
      <c r="O238" s="88">
        <v>44379</v>
      </c>
      <c r="P238" s="20">
        <v>115755.6</v>
      </c>
      <c r="Q238" s="19" t="s">
        <v>1060</v>
      </c>
      <c r="R238" s="88">
        <v>44428</v>
      </c>
      <c r="S238" s="20">
        <v>81022</v>
      </c>
      <c r="T238" s="88"/>
      <c r="U238" s="102"/>
      <c r="V238" s="102"/>
      <c r="W238" s="20"/>
      <c r="X238" s="88"/>
      <c r="Y238" s="102"/>
      <c r="Z238" s="102"/>
      <c r="AA238" s="20"/>
      <c r="AB238" s="88"/>
      <c r="AC238" s="102"/>
      <c r="AD238" s="102"/>
      <c r="AE238" s="20"/>
      <c r="AF238" s="88"/>
      <c r="AG238" s="102"/>
      <c r="AH238" s="102"/>
      <c r="AI238" s="20"/>
      <c r="AJ238" s="88"/>
      <c r="AK238" s="102"/>
      <c r="AL238" s="102"/>
      <c r="AM238" s="20"/>
      <c r="AN238" s="102"/>
      <c r="AO238" s="102"/>
      <c r="AP238" s="102"/>
      <c r="AQ238" s="106"/>
      <c r="AR238" s="102"/>
      <c r="AS238" s="102"/>
      <c r="AT238" s="102"/>
      <c r="AU238" s="106"/>
      <c r="AV238" s="102"/>
      <c r="AW238" s="102"/>
      <c r="AX238" s="102"/>
      <c r="AY238" s="102"/>
      <c r="AZ238" s="103"/>
      <c r="BA238" s="103"/>
      <c r="BB238" s="103"/>
      <c r="BC238" s="103"/>
      <c r="BD238" s="102"/>
      <c r="BE238" s="89"/>
    </row>
    <row r="239" spans="1:57" ht="47.25" hidden="1" x14ac:dyDescent="0.25">
      <c r="A239" s="102" t="s">
        <v>542</v>
      </c>
      <c r="B239" s="10" t="s">
        <v>152</v>
      </c>
      <c r="C239" s="23" t="s">
        <v>48</v>
      </c>
      <c r="D239" s="38" t="s">
        <v>1057</v>
      </c>
      <c r="E239" s="75" t="str">
        <f>IF(D239&lt;&gt;"",HYPERLINK("http://kad.arbitr.ru/Card?number="&amp;IF(MID(D239,SEARCH("/",D239)+1,2)&lt;&gt;"20",MID(D239,1,SEARCH("/",D239))&amp;"20"&amp;MID(D239,SEARCH("/",D239)+1,2),D239),"ссылка"),"")</f>
        <v>ссылка</v>
      </c>
      <c r="F239" s="71">
        <v>2315076222</v>
      </c>
      <c r="G239" s="63" t="s">
        <v>1058</v>
      </c>
      <c r="H239" s="90" t="s">
        <v>330</v>
      </c>
      <c r="I239" s="23" t="s">
        <v>19</v>
      </c>
      <c r="J239" s="101">
        <v>44076</v>
      </c>
      <c r="K239" s="23" t="s">
        <v>1059</v>
      </c>
      <c r="L239" s="10" t="s">
        <v>152</v>
      </c>
      <c r="M239" s="23" t="s">
        <v>107</v>
      </c>
      <c r="N239" s="19" t="s">
        <v>1080</v>
      </c>
      <c r="O239" s="88">
        <v>44398</v>
      </c>
      <c r="P239" s="20">
        <v>919.6</v>
      </c>
      <c r="Q239" s="19" t="s">
        <v>1120</v>
      </c>
      <c r="R239" s="88">
        <v>44428</v>
      </c>
      <c r="S239" s="20">
        <v>0</v>
      </c>
      <c r="T239" s="88"/>
      <c r="U239" s="102"/>
      <c r="V239" s="102"/>
      <c r="W239" s="20"/>
      <c r="X239" s="88"/>
      <c r="Y239" s="102"/>
      <c r="Z239" s="102"/>
      <c r="AA239" s="20"/>
      <c r="AB239" s="88"/>
      <c r="AC239" s="102"/>
      <c r="AD239" s="102"/>
      <c r="AE239" s="20"/>
      <c r="AF239" s="88"/>
      <c r="AG239" s="102"/>
      <c r="AH239" s="102"/>
      <c r="AI239" s="20"/>
      <c r="AJ239" s="88"/>
      <c r="AK239" s="102"/>
      <c r="AL239" s="102"/>
      <c r="AM239" s="20"/>
      <c r="AN239" s="102"/>
      <c r="AO239" s="102"/>
      <c r="AP239" s="102"/>
      <c r="AQ239" s="106"/>
      <c r="AR239" s="102"/>
      <c r="AS239" s="102"/>
      <c r="AT239" s="102"/>
      <c r="AU239" s="106"/>
      <c r="AV239" s="102"/>
      <c r="AW239" s="102"/>
      <c r="AX239" s="102"/>
      <c r="AY239" s="102"/>
      <c r="AZ239" s="103"/>
      <c r="BA239" s="103"/>
      <c r="BB239" s="103"/>
      <c r="BC239" s="103"/>
      <c r="BD239" s="102"/>
      <c r="BE239" s="89"/>
    </row>
    <row r="240" spans="1:57" ht="47.25" hidden="1" x14ac:dyDescent="0.25">
      <c r="A240" s="102" t="s">
        <v>542</v>
      </c>
      <c r="B240" s="10" t="s">
        <v>152</v>
      </c>
      <c r="C240" s="23" t="s">
        <v>48</v>
      </c>
      <c r="D240" s="38" t="s">
        <v>1057</v>
      </c>
      <c r="E240" s="75" t="str">
        <f>IF(D240&lt;&gt;"",HYPERLINK("http://kad.arbitr.ru/Card?number="&amp;IF(MID(D240,SEARCH("/",D240)+1,2)&lt;&gt;"20",MID(D240,1,SEARCH("/",D240))&amp;"20"&amp;MID(D240,SEARCH("/",D240)+1,2),D240),"ссылка"),"")</f>
        <v>ссылка</v>
      </c>
      <c r="F240" s="71">
        <v>2315076222</v>
      </c>
      <c r="G240" s="63" t="s">
        <v>1058</v>
      </c>
      <c r="H240" s="90" t="s">
        <v>330</v>
      </c>
      <c r="I240" s="23" t="s">
        <v>19</v>
      </c>
      <c r="J240" s="101">
        <v>44076</v>
      </c>
      <c r="K240" s="23" t="s">
        <v>1059</v>
      </c>
      <c r="L240" s="10" t="s">
        <v>152</v>
      </c>
      <c r="M240" s="23" t="s">
        <v>107</v>
      </c>
      <c r="N240" s="19" t="s">
        <v>1088</v>
      </c>
      <c r="O240" s="88">
        <v>44403</v>
      </c>
      <c r="P240" s="20">
        <v>7767.9</v>
      </c>
      <c r="Q240" s="19" t="s">
        <v>1119</v>
      </c>
      <c r="R240" s="88">
        <v>44428</v>
      </c>
      <c r="S240" s="20">
        <v>0</v>
      </c>
      <c r="T240" s="88"/>
      <c r="U240" s="102"/>
      <c r="V240" s="102"/>
      <c r="W240" s="20"/>
      <c r="X240" s="88"/>
      <c r="Y240" s="102"/>
      <c r="Z240" s="102"/>
      <c r="AA240" s="20"/>
      <c r="AB240" s="88"/>
      <c r="AC240" s="102"/>
      <c r="AD240" s="102"/>
      <c r="AE240" s="20"/>
      <c r="AF240" s="88"/>
      <c r="AG240" s="102"/>
      <c r="AH240" s="102"/>
      <c r="AI240" s="20"/>
      <c r="AJ240" s="88"/>
      <c r="AK240" s="102"/>
      <c r="AL240" s="102"/>
      <c r="AM240" s="20"/>
      <c r="AN240" s="102"/>
      <c r="AO240" s="102"/>
      <c r="AP240" s="102"/>
      <c r="AQ240" s="106"/>
      <c r="AR240" s="102"/>
      <c r="AS240" s="102"/>
      <c r="AT240" s="102"/>
      <c r="AU240" s="106"/>
      <c r="AV240" s="102"/>
      <c r="AW240" s="102"/>
      <c r="AX240" s="102"/>
      <c r="AY240" s="102"/>
      <c r="AZ240" s="103"/>
      <c r="BA240" s="103"/>
      <c r="BB240" s="103"/>
      <c r="BC240" s="103"/>
      <c r="BD240" s="102"/>
      <c r="BE240" s="89"/>
    </row>
    <row r="241" spans="1:57" ht="70.5" hidden="1" customHeight="1" x14ac:dyDescent="0.25">
      <c r="A241" s="3"/>
      <c r="B241" s="10" t="s">
        <v>152</v>
      </c>
      <c r="C241" s="10" t="s">
        <v>120</v>
      </c>
      <c r="D241" s="10" t="s">
        <v>180</v>
      </c>
      <c r="E241" s="68" t="str">
        <f t="shared" ref="E241:E264" si="25">IF(D241&lt;&gt;"",HYPERLINK("http://kad.arbitr.ru/Card?number="&amp;IF(MID(D241,SEARCH("/",D241)+1,2)&lt;&gt;"20",MID(D241,1,SEARCH("/",D241))&amp;"20"&amp;MID(D241,SEARCH("/",D241)+1,2),D241),"ссылка"),"")</f>
        <v>ссылка</v>
      </c>
      <c r="F241" s="71">
        <v>231505032025</v>
      </c>
      <c r="G241" s="63" t="s">
        <v>181</v>
      </c>
      <c r="H241" s="90" t="s">
        <v>330</v>
      </c>
      <c r="I241" s="10" t="s">
        <v>19</v>
      </c>
      <c r="J241" s="18">
        <v>41919</v>
      </c>
      <c r="K241" s="10" t="s">
        <v>182</v>
      </c>
      <c r="L241" s="10" t="s">
        <v>92</v>
      </c>
      <c r="M241" s="10" t="s">
        <v>21</v>
      </c>
      <c r="N241" s="2" t="s">
        <v>607</v>
      </c>
      <c r="O241" s="5"/>
      <c r="P241" s="6"/>
      <c r="Q241" s="2" t="s">
        <v>607</v>
      </c>
      <c r="R241" s="5">
        <v>44126</v>
      </c>
      <c r="S241" s="6">
        <v>1790</v>
      </c>
      <c r="T241" s="3"/>
      <c r="U241" s="3"/>
      <c r="V241" s="3"/>
      <c r="W241" s="6"/>
      <c r="X241" s="3"/>
      <c r="Y241" s="3"/>
      <c r="Z241" s="3"/>
      <c r="AA241" s="6"/>
      <c r="AB241" s="3"/>
      <c r="AC241" s="3"/>
      <c r="AD241" s="3"/>
      <c r="AE241" s="6"/>
      <c r="AF241" s="3"/>
      <c r="AG241" s="3"/>
      <c r="AH241" s="3"/>
      <c r="AI241" s="6"/>
      <c r="AJ241" s="3"/>
      <c r="AK241" s="3"/>
      <c r="AL241" s="3"/>
      <c r="AM241" s="6"/>
      <c r="AN241" s="3"/>
      <c r="AO241" s="3"/>
      <c r="AP241" s="3"/>
      <c r="AQ241" s="3"/>
      <c r="AR241" s="3"/>
      <c r="AS241" s="3"/>
      <c r="AT241" s="3"/>
      <c r="AU241" s="3"/>
      <c r="AV241" s="3"/>
      <c r="AW241" s="3"/>
      <c r="AX241" s="3"/>
      <c r="AY241" s="3"/>
      <c r="AZ241" s="97"/>
      <c r="BA241" s="97"/>
      <c r="BB241" s="97"/>
      <c r="BC241" s="97"/>
      <c r="BD241" s="3"/>
      <c r="BE241" s="3"/>
    </row>
    <row r="242" spans="1:57" ht="70.5" hidden="1" customHeight="1" x14ac:dyDescent="0.25">
      <c r="A242" s="3"/>
      <c r="B242" s="10" t="s">
        <v>152</v>
      </c>
      <c r="C242" s="10" t="s">
        <v>120</v>
      </c>
      <c r="D242" s="10" t="s">
        <v>180</v>
      </c>
      <c r="E242" s="68" t="str">
        <f t="shared" si="25"/>
        <v>ссылка</v>
      </c>
      <c r="F242" s="71">
        <v>231505032025</v>
      </c>
      <c r="G242" s="63" t="s">
        <v>181</v>
      </c>
      <c r="H242" s="90" t="s">
        <v>330</v>
      </c>
      <c r="I242" s="10" t="s">
        <v>19</v>
      </c>
      <c r="J242" s="18">
        <v>41919</v>
      </c>
      <c r="K242" s="10" t="s">
        <v>182</v>
      </c>
      <c r="L242" s="10" t="s">
        <v>92</v>
      </c>
      <c r="M242" s="10" t="s">
        <v>21</v>
      </c>
      <c r="N242" s="2" t="s">
        <v>608</v>
      </c>
      <c r="O242" s="5"/>
      <c r="P242" s="6"/>
      <c r="Q242" s="2" t="s">
        <v>608</v>
      </c>
      <c r="R242" s="5">
        <v>44126</v>
      </c>
      <c r="S242" s="6">
        <v>910</v>
      </c>
      <c r="T242" s="3"/>
      <c r="U242" s="3"/>
      <c r="V242" s="3"/>
      <c r="W242" s="6"/>
      <c r="X242" s="3"/>
      <c r="Y242" s="3"/>
      <c r="Z242" s="3"/>
      <c r="AA242" s="6"/>
      <c r="AB242" s="3"/>
      <c r="AC242" s="3"/>
      <c r="AD242" s="3"/>
      <c r="AE242" s="6"/>
      <c r="AF242" s="3"/>
      <c r="AG242" s="3"/>
      <c r="AH242" s="3"/>
      <c r="AI242" s="6"/>
      <c r="AJ242" s="3"/>
      <c r="AK242" s="3"/>
      <c r="AL242" s="3"/>
      <c r="AM242" s="6"/>
      <c r="AN242" s="3"/>
      <c r="AO242" s="3"/>
      <c r="AP242" s="3"/>
      <c r="AQ242" s="3"/>
      <c r="AR242" s="3"/>
      <c r="AS242" s="3"/>
      <c r="AT242" s="3"/>
      <c r="AU242" s="3"/>
      <c r="AV242" s="3"/>
      <c r="AW242" s="3"/>
      <c r="AX242" s="3"/>
      <c r="AY242" s="3"/>
      <c r="AZ242" s="97"/>
      <c r="BA242" s="97"/>
      <c r="BB242" s="97"/>
      <c r="BC242" s="97"/>
      <c r="BD242" s="3"/>
      <c r="BE242" s="3"/>
    </row>
    <row r="243" spans="1:57" ht="70.5" hidden="1" customHeight="1" x14ac:dyDescent="0.25">
      <c r="A243" s="3"/>
      <c r="B243" s="10" t="s">
        <v>152</v>
      </c>
      <c r="C243" s="10" t="s">
        <v>120</v>
      </c>
      <c r="D243" s="10" t="s">
        <v>180</v>
      </c>
      <c r="E243" s="68" t="str">
        <f t="shared" si="25"/>
        <v>ссылка</v>
      </c>
      <c r="F243" s="71">
        <v>231505032025</v>
      </c>
      <c r="G243" s="63" t="s">
        <v>181</v>
      </c>
      <c r="H243" s="90" t="s">
        <v>330</v>
      </c>
      <c r="I243" s="10" t="s">
        <v>19</v>
      </c>
      <c r="J243" s="18">
        <v>41919</v>
      </c>
      <c r="K243" s="10" t="s">
        <v>182</v>
      </c>
      <c r="L243" s="10" t="s">
        <v>92</v>
      </c>
      <c r="M243" s="10" t="s">
        <v>21</v>
      </c>
      <c r="N243" s="2" t="s">
        <v>609</v>
      </c>
      <c r="O243" s="5"/>
      <c r="P243" s="6"/>
      <c r="Q243" s="2" t="s">
        <v>609</v>
      </c>
      <c r="R243" s="5">
        <v>44126</v>
      </c>
      <c r="S243" s="6">
        <v>760</v>
      </c>
      <c r="T243" s="3"/>
      <c r="U243" s="3"/>
      <c r="V243" s="3"/>
      <c r="W243" s="6"/>
      <c r="X243" s="3"/>
      <c r="Y243" s="3"/>
      <c r="Z243" s="3"/>
      <c r="AA243" s="6"/>
      <c r="AB243" s="3"/>
      <c r="AC243" s="3"/>
      <c r="AD243" s="3"/>
      <c r="AE243" s="6"/>
      <c r="AF243" s="3"/>
      <c r="AG243" s="3"/>
      <c r="AH243" s="3"/>
      <c r="AI243" s="6"/>
      <c r="AJ243" s="3"/>
      <c r="AK243" s="3"/>
      <c r="AL243" s="3"/>
      <c r="AM243" s="6"/>
      <c r="AN243" s="3"/>
      <c r="AO243" s="3"/>
      <c r="AP243" s="3"/>
      <c r="AQ243" s="3"/>
      <c r="AR243" s="3"/>
      <c r="AS243" s="3"/>
      <c r="AT243" s="3"/>
      <c r="AU243" s="3"/>
      <c r="AV243" s="3"/>
      <c r="AW243" s="3"/>
      <c r="AX243" s="3"/>
      <c r="AY243" s="3"/>
      <c r="AZ243" s="97"/>
      <c r="BA243" s="97"/>
      <c r="BB243" s="97"/>
      <c r="BC243" s="97"/>
      <c r="BD243" s="3"/>
      <c r="BE243" s="3"/>
    </row>
    <row r="244" spans="1:57" ht="70.5" hidden="1" customHeight="1" x14ac:dyDescent="0.25">
      <c r="A244" s="3"/>
      <c r="B244" s="10" t="s">
        <v>152</v>
      </c>
      <c r="C244" s="10" t="s">
        <v>120</v>
      </c>
      <c r="D244" s="10" t="s">
        <v>180</v>
      </c>
      <c r="E244" s="68" t="str">
        <f t="shared" si="25"/>
        <v>ссылка</v>
      </c>
      <c r="F244" s="71">
        <v>231505032025</v>
      </c>
      <c r="G244" s="63" t="s">
        <v>181</v>
      </c>
      <c r="H244" s="90" t="s">
        <v>330</v>
      </c>
      <c r="I244" s="10" t="s">
        <v>19</v>
      </c>
      <c r="J244" s="18">
        <v>41919</v>
      </c>
      <c r="K244" s="10" t="s">
        <v>182</v>
      </c>
      <c r="L244" s="10" t="s">
        <v>92</v>
      </c>
      <c r="M244" s="10" t="s">
        <v>21</v>
      </c>
      <c r="N244" s="2" t="s">
        <v>610</v>
      </c>
      <c r="O244" s="5"/>
      <c r="P244" s="6"/>
      <c r="Q244" s="2" t="s">
        <v>610</v>
      </c>
      <c r="R244" s="5">
        <v>44126</v>
      </c>
      <c r="S244" s="6">
        <v>1020</v>
      </c>
      <c r="T244" s="3"/>
      <c r="U244" s="3"/>
      <c r="V244" s="3"/>
      <c r="W244" s="6"/>
      <c r="X244" s="3"/>
      <c r="Y244" s="3"/>
      <c r="Z244" s="3"/>
      <c r="AA244" s="6"/>
      <c r="AB244" s="3"/>
      <c r="AC244" s="3"/>
      <c r="AD244" s="3"/>
      <c r="AE244" s="6"/>
      <c r="AF244" s="3"/>
      <c r="AG244" s="3"/>
      <c r="AH244" s="3"/>
      <c r="AI244" s="6"/>
      <c r="AJ244" s="3"/>
      <c r="AK244" s="3"/>
      <c r="AL244" s="3"/>
      <c r="AM244" s="6"/>
      <c r="AN244" s="3"/>
      <c r="AO244" s="3"/>
      <c r="AP244" s="3"/>
      <c r="AQ244" s="3"/>
      <c r="AR244" s="3"/>
      <c r="AS244" s="3"/>
      <c r="AT244" s="3"/>
      <c r="AU244" s="3"/>
      <c r="AV244" s="3"/>
      <c r="AW244" s="3"/>
      <c r="AX244" s="3"/>
      <c r="AY244" s="3"/>
      <c r="AZ244" s="97"/>
      <c r="BA244" s="97"/>
      <c r="BB244" s="97"/>
      <c r="BC244" s="97"/>
      <c r="BD244" s="3"/>
      <c r="BE244" s="3"/>
    </row>
    <row r="245" spans="1:57" ht="70.5" hidden="1" customHeight="1" x14ac:dyDescent="0.25">
      <c r="A245" s="3"/>
      <c r="B245" s="10" t="s">
        <v>152</v>
      </c>
      <c r="C245" s="10" t="s">
        <v>120</v>
      </c>
      <c r="D245" s="10" t="s">
        <v>180</v>
      </c>
      <c r="E245" s="68" t="str">
        <f t="shared" si="25"/>
        <v>ссылка</v>
      </c>
      <c r="F245" s="71">
        <v>231505032025</v>
      </c>
      <c r="G245" s="63" t="s">
        <v>181</v>
      </c>
      <c r="H245" s="90" t="s">
        <v>330</v>
      </c>
      <c r="I245" s="10" t="s">
        <v>19</v>
      </c>
      <c r="J245" s="18">
        <v>41919</v>
      </c>
      <c r="K245" s="10" t="s">
        <v>182</v>
      </c>
      <c r="L245" s="10" t="s">
        <v>92</v>
      </c>
      <c r="M245" s="10" t="s">
        <v>21</v>
      </c>
      <c r="N245" s="2" t="s">
        <v>611</v>
      </c>
      <c r="O245" s="5"/>
      <c r="P245" s="6"/>
      <c r="Q245" s="2" t="s">
        <v>611</v>
      </c>
      <c r="R245" s="5">
        <v>44126</v>
      </c>
      <c r="S245" s="6">
        <v>920</v>
      </c>
      <c r="T245" s="3"/>
      <c r="U245" s="3"/>
      <c r="V245" s="3"/>
      <c r="W245" s="6"/>
      <c r="X245" s="3"/>
      <c r="Y245" s="3"/>
      <c r="Z245" s="3"/>
      <c r="AA245" s="6"/>
      <c r="AB245" s="3"/>
      <c r="AC245" s="3"/>
      <c r="AD245" s="3"/>
      <c r="AE245" s="6"/>
      <c r="AF245" s="3"/>
      <c r="AG245" s="3"/>
      <c r="AH245" s="3"/>
      <c r="AI245" s="6"/>
      <c r="AJ245" s="3"/>
      <c r="AK245" s="3"/>
      <c r="AL245" s="3"/>
      <c r="AM245" s="6"/>
      <c r="AN245" s="3"/>
      <c r="AO245" s="3"/>
      <c r="AP245" s="3"/>
      <c r="AQ245" s="3"/>
      <c r="AR245" s="3"/>
      <c r="AS245" s="3"/>
      <c r="AT245" s="3"/>
      <c r="AU245" s="3"/>
      <c r="AV245" s="3"/>
      <c r="AW245" s="3"/>
      <c r="AX245" s="3"/>
      <c r="AY245" s="3"/>
      <c r="AZ245" s="97"/>
      <c r="BA245" s="97"/>
      <c r="BB245" s="97"/>
      <c r="BC245" s="97"/>
      <c r="BD245" s="3"/>
      <c r="BE245" s="3"/>
    </row>
    <row r="246" spans="1:57" ht="70.5" hidden="1" customHeight="1" x14ac:dyDescent="0.25">
      <c r="A246" s="3"/>
      <c r="B246" s="10" t="s">
        <v>152</v>
      </c>
      <c r="C246" s="10" t="s">
        <v>120</v>
      </c>
      <c r="D246" s="10" t="s">
        <v>180</v>
      </c>
      <c r="E246" s="68" t="str">
        <f t="shared" si="25"/>
        <v>ссылка</v>
      </c>
      <c r="F246" s="71">
        <v>231505032025</v>
      </c>
      <c r="G246" s="63" t="s">
        <v>181</v>
      </c>
      <c r="H246" s="90" t="s">
        <v>330</v>
      </c>
      <c r="I246" s="10" t="s">
        <v>19</v>
      </c>
      <c r="J246" s="18">
        <v>41919</v>
      </c>
      <c r="K246" s="10" t="s">
        <v>182</v>
      </c>
      <c r="L246" s="10" t="s">
        <v>92</v>
      </c>
      <c r="M246" s="10" t="s">
        <v>21</v>
      </c>
      <c r="N246" s="2" t="s">
        <v>612</v>
      </c>
      <c r="O246" s="5"/>
      <c r="P246" s="6"/>
      <c r="Q246" s="2" t="s">
        <v>612</v>
      </c>
      <c r="R246" s="5">
        <v>44126</v>
      </c>
      <c r="S246" s="6">
        <v>780</v>
      </c>
      <c r="T246" s="3"/>
      <c r="U246" s="3"/>
      <c r="V246" s="3"/>
      <c r="W246" s="6"/>
      <c r="X246" s="3"/>
      <c r="Y246" s="3"/>
      <c r="Z246" s="3"/>
      <c r="AA246" s="6"/>
      <c r="AB246" s="3"/>
      <c r="AC246" s="3"/>
      <c r="AD246" s="3"/>
      <c r="AE246" s="6"/>
      <c r="AF246" s="3"/>
      <c r="AG246" s="3"/>
      <c r="AH246" s="3"/>
      <c r="AI246" s="6"/>
      <c r="AJ246" s="3"/>
      <c r="AK246" s="3"/>
      <c r="AL246" s="3"/>
      <c r="AM246" s="6"/>
      <c r="AN246" s="3"/>
      <c r="AO246" s="3"/>
      <c r="AP246" s="3"/>
      <c r="AQ246" s="3"/>
      <c r="AR246" s="3"/>
      <c r="AS246" s="3"/>
      <c r="AT246" s="3"/>
      <c r="AU246" s="3"/>
      <c r="AV246" s="3"/>
      <c r="AW246" s="3"/>
      <c r="AX246" s="3"/>
      <c r="AY246" s="3"/>
      <c r="AZ246" s="97"/>
      <c r="BA246" s="97"/>
      <c r="BB246" s="97"/>
      <c r="BC246" s="97"/>
      <c r="BD246" s="3"/>
      <c r="BE246" s="3"/>
    </row>
    <row r="247" spans="1:57" ht="70.5" hidden="1" customHeight="1" x14ac:dyDescent="0.25">
      <c r="A247" s="3"/>
      <c r="B247" s="10" t="s">
        <v>152</v>
      </c>
      <c r="C247" s="10" t="s">
        <v>120</v>
      </c>
      <c r="D247" s="10" t="s">
        <v>180</v>
      </c>
      <c r="E247" s="68" t="str">
        <f t="shared" si="25"/>
        <v>ссылка</v>
      </c>
      <c r="F247" s="71">
        <v>231505032025</v>
      </c>
      <c r="G247" s="63" t="s">
        <v>181</v>
      </c>
      <c r="H247" s="90" t="s">
        <v>330</v>
      </c>
      <c r="I247" s="10" t="s">
        <v>19</v>
      </c>
      <c r="J247" s="18">
        <v>41919</v>
      </c>
      <c r="K247" s="10" t="s">
        <v>182</v>
      </c>
      <c r="L247" s="10" t="s">
        <v>92</v>
      </c>
      <c r="M247" s="10" t="s">
        <v>21</v>
      </c>
      <c r="N247" s="2" t="s">
        <v>613</v>
      </c>
      <c r="O247" s="5"/>
      <c r="P247" s="6"/>
      <c r="Q247" s="2" t="s">
        <v>613</v>
      </c>
      <c r="R247" s="5">
        <v>44126</v>
      </c>
      <c r="S247" s="6">
        <v>1790</v>
      </c>
      <c r="T247" s="3"/>
      <c r="U247" s="3"/>
      <c r="V247" s="3"/>
      <c r="W247" s="6"/>
      <c r="X247" s="3"/>
      <c r="Y247" s="3"/>
      <c r="Z247" s="3"/>
      <c r="AA247" s="6"/>
      <c r="AB247" s="3"/>
      <c r="AC247" s="3"/>
      <c r="AD247" s="3"/>
      <c r="AE247" s="6"/>
      <c r="AF247" s="3"/>
      <c r="AG247" s="3"/>
      <c r="AH247" s="3"/>
      <c r="AI247" s="6"/>
      <c r="AJ247" s="3"/>
      <c r="AK247" s="3"/>
      <c r="AL247" s="3"/>
      <c r="AM247" s="6"/>
      <c r="AN247" s="3"/>
      <c r="AO247" s="3"/>
      <c r="AP247" s="3"/>
      <c r="AQ247" s="3"/>
      <c r="AR247" s="3"/>
      <c r="AS247" s="3"/>
      <c r="AT247" s="3"/>
      <c r="AU247" s="3"/>
      <c r="AV247" s="3"/>
      <c r="AW247" s="3"/>
      <c r="AX247" s="3"/>
      <c r="AY247" s="3"/>
      <c r="AZ247" s="97"/>
      <c r="BA247" s="97"/>
      <c r="BB247" s="97"/>
      <c r="BC247" s="97"/>
      <c r="BD247" s="3"/>
      <c r="BE247" s="3"/>
    </row>
    <row r="248" spans="1:57" ht="70.5" hidden="1" customHeight="1" x14ac:dyDescent="0.25">
      <c r="A248" s="3"/>
      <c r="B248" s="10" t="s">
        <v>152</v>
      </c>
      <c r="C248" s="10" t="s">
        <v>120</v>
      </c>
      <c r="D248" s="10" t="s">
        <v>180</v>
      </c>
      <c r="E248" s="68" t="str">
        <f t="shared" si="25"/>
        <v>ссылка</v>
      </c>
      <c r="F248" s="71">
        <v>231505032025</v>
      </c>
      <c r="G248" s="63" t="s">
        <v>181</v>
      </c>
      <c r="H248" s="90" t="s">
        <v>330</v>
      </c>
      <c r="I248" s="10" t="s">
        <v>19</v>
      </c>
      <c r="J248" s="18">
        <v>41919</v>
      </c>
      <c r="K248" s="10" t="s">
        <v>182</v>
      </c>
      <c r="L248" s="10" t="s">
        <v>92</v>
      </c>
      <c r="M248" s="10" t="s">
        <v>21</v>
      </c>
      <c r="N248" s="2" t="s">
        <v>614</v>
      </c>
      <c r="O248" s="5"/>
      <c r="P248" s="6"/>
      <c r="Q248" s="2" t="s">
        <v>614</v>
      </c>
      <c r="R248" s="5">
        <v>44126</v>
      </c>
      <c r="S248" s="6">
        <v>1530</v>
      </c>
      <c r="T248" s="3"/>
      <c r="U248" s="3"/>
      <c r="V248" s="3"/>
      <c r="W248" s="6"/>
      <c r="X248" s="3"/>
      <c r="Y248" s="3"/>
      <c r="Z248" s="3"/>
      <c r="AA248" s="6"/>
      <c r="AB248" s="3"/>
      <c r="AC248" s="3"/>
      <c r="AD248" s="3"/>
      <c r="AE248" s="6"/>
      <c r="AF248" s="3"/>
      <c r="AG248" s="3"/>
      <c r="AH248" s="3"/>
      <c r="AI248" s="6"/>
      <c r="AJ248" s="3"/>
      <c r="AK248" s="3"/>
      <c r="AL248" s="3"/>
      <c r="AM248" s="6"/>
      <c r="AN248" s="3"/>
      <c r="AO248" s="3"/>
      <c r="AP248" s="3"/>
      <c r="AQ248" s="3"/>
      <c r="AR248" s="3"/>
      <c r="AS248" s="3"/>
      <c r="AT248" s="3"/>
      <c r="AU248" s="3"/>
      <c r="AV248" s="3"/>
      <c r="AW248" s="3"/>
      <c r="AX248" s="3"/>
      <c r="AY248" s="3"/>
      <c r="AZ248" s="97"/>
      <c r="BA248" s="97"/>
      <c r="BB248" s="97"/>
      <c r="BC248" s="97"/>
      <c r="BD248" s="3"/>
      <c r="BE248" s="3"/>
    </row>
    <row r="249" spans="1:57" ht="70.5" hidden="1" customHeight="1" x14ac:dyDescent="0.25">
      <c r="A249" s="3"/>
      <c r="B249" s="10" t="s">
        <v>152</v>
      </c>
      <c r="C249" s="10" t="s">
        <v>120</v>
      </c>
      <c r="D249" s="10" t="s">
        <v>180</v>
      </c>
      <c r="E249" s="68" t="str">
        <f t="shared" si="25"/>
        <v>ссылка</v>
      </c>
      <c r="F249" s="71">
        <v>231505032025</v>
      </c>
      <c r="G249" s="63" t="s">
        <v>181</v>
      </c>
      <c r="H249" s="90" t="s">
        <v>330</v>
      </c>
      <c r="I249" s="10" t="s">
        <v>19</v>
      </c>
      <c r="J249" s="18">
        <v>41919</v>
      </c>
      <c r="K249" s="10" t="s">
        <v>182</v>
      </c>
      <c r="L249" s="10" t="s">
        <v>92</v>
      </c>
      <c r="M249" s="10" t="s">
        <v>21</v>
      </c>
      <c r="N249" s="2" t="s">
        <v>615</v>
      </c>
      <c r="O249" s="5"/>
      <c r="P249" s="6"/>
      <c r="Q249" s="2" t="s">
        <v>615</v>
      </c>
      <c r="R249" s="5">
        <v>44126</v>
      </c>
      <c r="S249" s="6">
        <v>1530</v>
      </c>
      <c r="T249" s="3"/>
      <c r="U249" s="3"/>
      <c r="V249" s="3"/>
      <c r="W249" s="6"/>
      <c r="X249" s="3"/>
      <c r="Y249" s="3"/>
      <c r="Z249" s="3"/>
      <c r="AA249" s="6"/>
      <c r="AB249" s="3"/>
      <c r="AC249" s="3"/>
      <c r="AD249" s="3"/>
      <c r="AE249" s="6"/>
      <c r="AF249" s="3"/>
      <c r="AG249" s="3"/>
      <c r="AH249" s="3"/>
      <c r="AI249" s="6"/>
      <c r="AJ249" s="3"/>
      <c r="AK249" s="3"/>
      <c r="AL249" s="3"/>
      <c r="AM249" s="6"/>
      <c r="AN249" s="3"/>
      <c r="AO249" s="3"/>
      <c r="AP249" s="3"/>
      <c r="AQ249" s="3"/>
      <c r="AR249" s="3"/>
      <c r="AS249" s="3"/>
      <c r="AT249" s="3"/>
      <c r="AU249" s="3"/>
      <c r="AV249" s="3"/>
      <c r="AW249" s="3"/>
      <c r="AX249" s="3"/>
      <c r="AY249" s="3"/>
      <c r="AZ249" s="97"/>
      <c r="BA249" s="97"/>
      <c r="BB249" s="97"/>
      <c r="BC249" s="97"/>
      <c r="BD249" s="3"/>
      <c r="BE249" s="3"/>
    </row>
    <row r="250" spans="1:57" ht="69" hidden="1" customHeight="1" x14ac:dyDescent="0.25">
      <c r="A250" s="3"/>
      <c r="B250" s="10" t="s">
        <v>152</v>
      </c>
      <c r="C250" s="10" t="s">
        <v>120</v>
      </c>
      <c r="D250" s="10" t="s">
        <v>180</v>
      </c>
      <c r="E250" s="68" t="str">
        <f t="shared" si="25"/>
        <v>ссылка</v>
      </c>
      <c r="F250" s="71">
        <v>231505032025</v>
      </c>
      <c r="G250" s="63" t="s">
        <v>181</v>
      </c>
      <c r="H250" s="90" t="s">
        <v>330</v>
      </c>
      <c r="I250" s="10" t="s">
        <v>19</v>
      </c>
      <c r="J250" s="18">
        <v>41919</v>
      </c>
      <c r="K250" s="10" t="s">
        <v>182</v>
      </c>
      <c r="L250" s="10" t="s">
        <v>92</v>
      </c>
      <c r="M250" s="10" t="s">
        <v>21</v>
      </c>
      <c r="N250" s="2" t="s">
        <v>616</v>
      </c>
      <c r="O250" s="5"/>
      <c r="P250" s="6"/>
      <c r="Q250" s="2" t="s">
        <v>616</v>
      </c>
      <c r="R250" s="5">
        <v>44126</v>
      </c>
      <c r="S250" s="6">
        <v>1530</v>
      </c>
      <c r="T250" s="3"/>
      <c r="U250" s="3"/>
      <c r="V250" s="3"/>
      <c r="W250" s="6"/>
      <c r="X250" s="3"/>
      <c r="Y250" s="3"/>
      <c r="Z250" s="3"/>
      <c r="AA250" s="6"/>
      <c r="AB250" s="3"/>
      <c r="AC250" s="3"/>
      <c r="AD250" s="3"/>
      <c r="AE250" s="6"/>
      <c r="AF250" s="3"/>
      <c r="AG250" s="3"/>
      <c r="AH250" s="3"/>
      <c r="AI250" s="6"/>
      <c r="AJ250" s="3"/>
      <c r="AK250" s="3"/>
      <c r="AL250" s="3"/>
      <c r="AM250" s="6"/>
      <c r="AN250" s="3"/>
      <c r="AO250" s="3"/>
      <c r="AP250" s="3"/>
      <c r="AQ250" s="3"/>
      <c r="AR250" s="3"/>
      <c r="AS250" s="3"/>
      <c r="AT250" s="3"/>
      <c r="AU250" s="3"/>
      <c r="AV250" s="3"/>
      <c r="AW250" s="3"/>
      <c r="AX250" s="3"/>
      <c r="AY250" s="3"/>
      <c r="AZ250" s="97"/>
      <c r="BA250" s="97"/>
      <c r="BB250" s="97"/>
      <c r="BC250" s="97"/>
      <c r="BD250" s="3"/>
      <c r="BE250" s="3"/>
    </row>
    <row r="251" spans="1:57" ht="69" hidden="1" customHeight="1" x14ac:dyDescent="0.25">
      <c r="A251" s="3"/>
      <c r="B251" s="10" t="s">
        <v>152</v>
      </c>
      <c r="C251" s="10" t="s">
        <v>120</v>
      </c>
      <c r="D251" s="10" t="s">
        <v>180</v>
      </c>
      <c r="E251" s="68" t="str">
        <f t="shared" si="25"/>
        <v>ссылка</v>
      </c>
      <c r="F251" s="71">
        <v>231505032025</v>
      </c>
      <c r="G251" s="63" t="s">
        <v>181</v>
      </c>
      <c r="H251" s="90" t="s">
        <v>330</v>
      </c>
      <c r="I251" s="10" t="s">
        <v>19</v>
      </c>
      <c r="J251" s="18">
        <v>41919</v>
      </c>
      <c r="K251" s="10" t="s">
        <v>182</v>
      </c>
      <c r="L251" s="10" t="s">
        <v>92</v>
      </c>
      <c r="M251" s="10" t="s">
        <v>21</v>
      </c>
      <c r="N251" s="2" t="s">
        <v>617</v>
      </c>
      <c r="O251" s="5"/>
      <c r="P251" s="6"/>
      <c r="Q251" s="2" t="s">
        <v>617</v>
      </c>
      <c r="R251" s="5">
        <v>44126</v>
      </c>
      <c r="S251" s="6">
        <v>41900</v>
      </c>
      <c r="T251" s="3"/>
      <c r="U251" s="3"/>
      <c r="V251" s="3"/>
      <c r="W251" s="6"/>
      <c r="X251" s="3"/>
      <c r="Y251" s="3"/>
      <c r="Z251" s="3"/>
      <c r="AA251" s="6"/>
      <c r="AB251" s="3"/>
      <c r="AC251" s="3"/>
      <c r="AD251" s="3"/>
      <c r="AE251" s="6"/>
      <c r="AF251" s="3"/>
      <c r="AG251" s="3"/>
      <c r="AH251" s="3"/>
      <c r="AI251" s="6"/>
      <c r="AJ251" s="3"/>
      <c r="AK251" s="3"/>
      <c r="AL251" s="3"/>
      <c r="AM251" s="6"/>
      <c r="AN251" s="3"/>
      <c r="AO251" s="3"/>
      <c r="AP251" s="3"/>
      <c r="AQ251" s="3"/>
      <c r="AR251" s="3"/>
      <c r="AS251" s="3"/>
      <c r="AT251" s="3"/>
      <c r="AU251" s="3"/>
      <c r="AV251" s="3"/>
      <c r="AW251" s="3"/>
      <c r="AX251" s="3"/>
      <c r="AY251" s="3"/>
      <c r="AZ251" s="97"/>
      <c r="BA251" s="97"/>
      <c r="BB251" s="97"/>
      <c r="BC251" s="97"/>
      <c r="BD251" s="3"/>
      <c r="BE251" s="3"/>
    </row>
    <row r="252" spans="1:57" ht="69" hidden="1" customHeight="1" x14ac:dyDescent="0.25">
      <c r="A252" s="3"/>
      <c r="B252" s="10" t="s">
        <v>152</v>
      </c>
      <c r="C252" s="10" t="s">
        <v>120</v>
      </c>
      <c r="D252" s="10" t="s">
        <v>180</v>
      </c>
      <c r="E252" s="68" t="str">
        <f t="shared" si="25"/>
        <v>ссылка</v>
      </c>
      <c r="F252" s="71">
        <v>231505032025</v>
      </c>
      <c r="G252" s="63" t="s">
        <v>181</v>
      </c>
      <c r="H252" s="90" t="s">
        <v>330</v>
      </c>
      <c r="I252" s="10" t="s">
        <v>19</v>
      </c>
      <c r="J252" s="18">
        <v>41919</v>
      </c>
      <c r="K252" s="10" t="s">
        <v>182</v>
      </c>
      <c r="L252" s="10" t="s">
        <v>92</v>
      </c>
      <c r="M252" s="10" t="s">
        <v>22</v>
      </c>
      <c r="N252" s="2" t="s">
        <v>618</v>
      </c>
      <c r="O252" s="5"/>
      <c r="P252" s="6"/>
      <c r="Q252" s="2" t="s">
        <v>618</v>
      </c>
      <c r="R252" s="5">
        <v>44126</v>
      </c>
      <c r="S252" s="6">
        <v>6860</v>
      </c>
      <c r="T252" s="3"/>
      <c r="U252" s="3"/>
      <c r="V252" s="3"/>
      <c r="W252" s="6"/>
      <c r="X252" s="3"/>
      <c r="Y252" s="3"/>
      <c r="Z252" s="3"/>
      <c r="AA252" s="6"/>
      <c r="AB252" s="3"/>
      <c r="AC252" s="3"/>
      <c r="AD252" s="3"/>
      <c r="AE252" s="6"/>
      <c r="AF252" s="3"/>
      <c r="AG252" s="3"/>
      <c r="AH252" s="3"/>
      <c r="AI252" s="6"/>
      <c r="AJ252" s="3"/>
      <c r="AK252" s="3"/>
      <c r="AL252" s="3"/>
      <c r="AM252" s="6"/>
      <c r="AN252" s="3"/>
      <c r="AO252" s="3"/>
      <c r="AP252" s="3"/>
      <c r="AQ252" s="3"/>
      <c r="AR252" s="3"/>
      <c r="AS252" s="3"/>
      <c r="AT252" s="3"/>
      <c r="AU252" s="3"/>
      <c r="AV252" s="3"/>
      <c r="AW252" s="3"/>
      <c r="AX252" s="3"/>
      <c r="AY252" s="3"/>
      <c r="AZ252" s="97"/>
      <c r="BA252" s="97"/>
      <c r="BB252" s="97"/>
      <c r="BC252" s="97"/>
      <c r="BD252" s="3"/>
      <c r="BE252" s="3"/>
    </row>
    <row r="253" spans="1:57" ht="66.75" hidden="1" customHeight="1" x14ac:dyDescent="0.25">
      <c r="A253" s="3"/>
      <c r="B253" s="10" t="s">
        <v>152</v>
      </c>
      <c r="C253" s="10" t="s">
        <v>120</v>
      </c>
      <c r="D253" s="10" t="s">
        <v>180</v>
      </c>
      <c r="E253" s="68" t="str">
        <f t="shared" si="25"/>
        <v>ссылка</v>
      </c>
      <c r="F253" s="71">
        <v>231505032025</v>
      </c>
      <c r="G253" s="63" t="s">
        <v>181</v>
      </c>
      <c r="H253" s="90" t="s">
        <v>330</v>
      </c>
      <c r="I253" s="10" t="s">
        <v>19</v>
      </c>
      <c r="J253" s="18">
        <v>41919</v>
      </c>
      <c r="K253" s="10" t="s">
        <v>182</v>
      </c>
      <c r="L253" s="10" t="s">
        <v>92</v>
      </c>
      <c r="M253" s="10" t="s">
        <v>21</v>
      </c>
      <c r="N253" s="2" t="s">
        <v>619</v>
      </c>
      <c r="O253" s="5"/>
      <c r="P253" s="6"/>
      <c r="Q253" s="2" t="s">
        <v>619</v>
      </c>
      <c r="R253" s="5">
        <v>44126</v>
      </c>
      <c r="S253" s="6">
        <v>3000</v>
      </c>
      <c r="T253" s="3"/>
      <c r="U253" s="3"/>
      <c r="V253" s="3"/>
      <c r="W253" s="6"/>
      <c r="X253" s="3"/>
      <c r="Y253" s="3"/>
      <c r="Z253" s="3"/>
      <c r="AA253" s="6"/>
      <c r="AB253" s="3"/>
      <c r="AC253" s="3"/>
      <c r="AD253" s="3"/>
      <c r="AE253" s="6"/>
      <c r="AF253" s="3"/>
      <c r="AG253" s="3"/>
      <c r="AH253" s="3"/>
      <c r="AI253" s="6"/>
      <c r="AJ253" s="3"/>
      <c r="AK253" s="3"/>
      <c r="AL253" s="3"/>
      <c r="AM253" s="6"/>
      <c r="AN253" s="3"/>
      <c r="AO253" s="3"/>
      <c r="AP253" s="3"/>
      <c r="AQ253" s="3"/>
      <c r="AR253" s="3"/>
      <c r="AS253" s="3"/>
      <c r="AT253" s="3"/>
      <c r="AU253" s="3"/>
      <c r="AV253" s="3"/>
      <c r="AW253" s="3"/>
      <c r="AX253" s="3"/>
      <c r="AY253" s="3"/>
      <c r="AZ253" s="97"/>
      <c r="BA253" s="97"/>
      <c r="BB253" s="97"/>
      <c r="BC253" s="97"/>
      <c r="BD253" s="3"/>
      <c r="BE253" s="3"/>
    </row>
    <row r="254" spans="1:57" s="32" customFormat="1" ht="116.25" hidden="1" customHeight="1" x14ac:dyDescent="0.25">
      <c r="A254" s="105"/>
      <c r="B254" s="23" t="s">
        <v>124</v>
      </c>
      <c r="C254" s="23" t="s">
        <v>48</v>
      </c>
      <c r="D254" s="38" t="s">
        <v>230</v>
      </c>
      <c r="E254" s="75" t="str">
        <f t="shared" si="25"/>
        <v>ссылка</v>
      </c>
      <c r="F254" s="71">
        <v>2320024910</v>
      </c>
      <c r="G254" s="63" t="s">
        <v>231</v>
      </c>
      <c r="H254" s="90" t="s">
        <v>330</v>
      </c>
      <c r="I254" s="23" t="s">
        <v>19</v>
      </c>
      <c r="J254" s="101">
        <v>40497</v>
      </c>
      <c r="K254" s="23" t="s">
        <v>232</v>
      </c>
      <c r="L254" s="23" t="s">
        <v>124</v>
      </c>
      <c r="M254" s="23" t="s">
        <v>21</v>
      </c>
      <c r="N254" s="19" t="s">
        <v>510</v>
      </c>
      <c r="O254" s="88"/>
      <c r="P254" s="20"/>
      <c r="Q254" s="19" t="s">
        <v>510</v>
      </c>
      <c r="R254" s="88">
        <v>44351</v>
      </c>
      <c r="S254" s="20">
        <v>15150</v>
      </c>
      <c r="T254" s="88"/>
      <c r="U254" s="102"/>
      <c r="V254" s="102"/>
      <c r="W254" s="20"/>
      <c r="X254" s="88"/>
      <c r="Y254" s="102"/>
      <c r="Z254" s="102"/>
      <c r="AA254" s="20"/>
      <c r="AB254" s="88"/>
      <c r="AC254" s="102"/>
      <c r="AD254" s="102"/>
      <c r="AE254" s="20"/>
      <c r="AF254" s="88"/>
      <c r="AG254" s="102"/>
      <c r="AH254" s="102"/>
      <c r="AI254" s="20"/>
      <c r="AJ254" s="88"/>
      <c r="AK254" s="102"/>
      <c r="AL254" s="102"/>
      <c r="AM254" s="20"/>
      <c r="AN254" s="102"/>
      <c r="AO254" s="102"/>
      <c r="AP254" s="102"/>
      <c r="AQ254" s="106"/>
      <c r="AR254" s="102"/>
      <c r="AS254" s="102"/>
      <c r="AT254" s="102"/>
      <c r="AU254" s="106"/>
      <c r="AV254" s="102"/>
      <c r="AW254" s="102"/>
      <c r="AX254" s="102"/>
      <c r="AY254" s="102"/>
      <c r="AZ254" s="103"/>
      <c r="BA254" s="103"/>
      <c r="BB254" s="103"/>
      <c r="BC254" s="103"/>
      <c r="BD254" s="102"/>
      <c r="BE254" s="89"/>
    </row>
    <row r="255" spans="1:57" s="32" customFormat="1" ht="94.5" hidden="1" x14ac:dyDescent="0.25">
      <c r="A255" s="26"/>
      <c r="B255" s="10" t="s">
        <v>124</v>
      </c>
      <c r="C255" s="10" t="s">
        <v>458</v>
      </c>
      <c r="D255" s="38" t="s">
        <v>598</v>
      </c>
      <c r="E255" s="75" t="str">
        <f t="shared" si="25"/>
        <v>ссылка</v>
      </c>
      <c r="F255" s="64">
        <v>2320189736</v>
      </c>
      <c r="G255" s="90" t="s">
        <v>597</v>
      </c>
      <c r="H255" s="90" t="s">
        <v>330</v>
      </c>
      <c r="I255" s="25" t="s">
        <v>19</v>
      </c>
      <c r="J255" s="27">
        <v>44022</v>
      </c>
      <c r="K255" s="25" t="s">
        <v>125</v>
      </c>
      <c r="L255" s="10" t="s">
        <v>124</v>
      </c>
      <c r="M255" s="10" t="s">
        <v>21</v>
      </c>
      <c r="N255" s="28" t="s">
        <v>963</v>
      </c>
      <c r="O255" s="29">
        <v>44113</v>
      </c>
      <c r="P255" s="30">
        <v>0</v>
      </c>
      <c r="Q255" s="28"/>
      <c r="R255" s="29"/>
      <c r="S255" s="30"/>
      <c r="T255" s="29"/>
      <c r="U255" s="31"/>
      <c r="V255" s="29"/>
      <c r="W255" s="30"/>
      <c r="X255" s="29"/>
      <c r="Y255" s="31"/>
      <c r="Z255" s="31"/>
      <c r="AA255" s="30"/>
      <c r="AB255" s="29"/>
      <c r="AC255" s="31"/>
      <c r="AD255" s="31"/>
      <c r="AE255" s="30"/>
      <c r="AF255" s="29"/>
      <c r="AG255" s="31"/>
      <c r="AH255" s="31"/>
      <c r="AI255" s="30"/>
      <c r="AJ255" s="29"/>
      <c r="AK255" s="31"/>
      <c r="AL255" s="31"/>
      <c r="AM255" s="30"/>
      <c r="AN255" s="31"/>
      <c r="AO255" s="31"/>
      <c r="AP255" s="31"/>
      <c r="AQ255" s="46"/>
      <c r="AR255" s="31"/>
      <c r="AS255" s="31"/>
      <c r="AT255" s="31"/>
      <c r="AU255" s="46"/>
      <c r="AV255" s="31"/>
      <c r="AW255" s="31"/>
      <c r="AX255" s="31"/>
      <c r="AY255" s="31"/>
      <c r="AZ255" s="98"/>
      <c r="BA255" s="98"/>
      <c r="BB255" s="98"/>
      <c r="BC255" s="98"/>
      <c r="BD255" s="31"/>
      <c r="BE255" s="43"/>
    </row>
    <row r="256" spans="1:57" s="32" customFormat="1" ht="63" hidden="1" x14ac:dyDescent="0.25">
      <c r="A256" s="26"/>
      <c r="B256" s="10" t="s">
        <v>124</v>
      </c>
      <c r="C256" s="10" t="s">
        <v>458</v>
      </c>
      <c r="D256" s="38" t="s">
        <v>598</v>
      </c>
      <c r="E256" s="75" t="str">
        <f t="shared" si="25"/>
        <v>ссылка</v>
      </c>
      <c r="F256" s="64">
        <v>2320189736</v>
      </c>
      <c r="G256" s="90" t="s">
        <v>597</v>
      </c>
      <c r="H256" s="90" t="s">
        <v>330</v>
      </c>
      <c r="I256" s="25" t="s">
        <v>19</v>
      </c>
      <c r="J256" s="27">
        <v>44022</v>
      </c>
      <c r="K256" s="25" t="s">
        <v>125</v>
      </c>
      <c r="L256" s="10" t="s">
        <v>124</v>
      </c>
      <c r="M256" s="10" t="s">
        <v>24</v>
      </c>
      <c r="N256" s="28" t="s">
        <v>600</v>
      </c>
      <c r="O256" s="29">
        <v>44113</v>
      </c>
      <c r="P256" s="30">
        <v>0</v>
      </c>
      <c r="Q256" s="28"/>
      <c r="R256" s="29"/>
      <c r="S256" s="30"/>
      <c r="T256" s="29" t="s">
        <v>892</v>
      </c>
      <c r="U256" s="31" t="s">
        <v>572</v>
      </c>
      <c r="V256" s="29" t="s">
        <v>824</v>
      </c>
      <c r="W256" s="30">
        <v>183.4</v>
      </c>
      <c r="X256" s="29" t="s">
        <v>1106</v>
      </c>
      <c r="Y256" s="31" t="s">
        <v>572</v>
      </c>
      <c r="Z256" s="29" t="s">
        <v>824</v>
      </c>
      <c r="AA256" s="30">
        <v>89.8</v>
      </c>
      <c r="AB256" s="29" t="s">
        <v>1208</v>
      </c>
      <c r="AC256" s="31"/>
      <c r="AD256" s="31"/>
      <c r="AE256" s="30"/>
      <c r="AF256" s="29"/>
      <c r="AG256" s="31"/>
      <c r="AH256" s="31"/>
      <c r="AI256" s="30"/>
      <c r="AJ256" s="29"/>
      <c r="AK256" s="31"/>
      <c r="AL256" s="31"/>
      <c r="AM256" s="30"/>
      <c r="AN256" s="31"/>
      <c r="AO256" s="31"/>
      <c r="AP256" s="31"/>
      <c r="AQ256" s="46"/>
      <c r="AR256" s="31"/>
      <c r="AS256" s="31"/>
      <c r="AT256" s="31"/>
      <c r="AU256" s="46"/>
      <c r="AV256" s="31"/>
      <c r="AW256" s="31"/>
      <c r="AX256" s="31"/>
      <c r="AY256" s="31"/>
      <c r="AZ256" s="98"/>
      <c r="BA256" s="98"/>
      <c r="BB256" s="98"/>
      <c r="BC256" s="98"/>
      <c r="BD256" s="31"/>
      <c r="BE256" s="43"/>
    </row>
    <row r="257" spans="1:57" s="32" customFormat="1" ht="409.5" hidden="1" x14ac:dyDescent="0.25">
      <c r="A257" s="26"/>
      <c r="B257" s="10" t="s">
        <v>124</v>
      </c>
      <c r="C257" s="10" t="s">
        <v>458</v>
      </c>
      <c r="D257" s="38" t="s">
        <v>598</v>
      </c>
      <c r="E257" s="75" t="str">
        <f t="shared" si="25"/>
        <v>ссылка</v>
      </c>
      <c r="F257" s="64">
        <v>2320189736</v>
      </c>
      <c r="G257" s="90" t="s">
        <v>597</v>
      </c>
      <c r="H257" s="90" t="s">
        <v>330</v>
      </c>
      <c r="I257" s="25" t="s">
        <v>19</v>
      </c>
      <c r="J257" s="27">
        <v>44022</v>
      </c>
      <c r="K257" s="25" t="s">
        <v>125</v>
      </c>
      <c r="L257" s="10" t="s">
        <v>124</v>
      </c>
      <c r="M257" s="10" t="s">
        <v>21</v>
      </c>
      <c r="N257" s="28" t="s">
        <v>880</v>
      </c>
      <c r="O257" s="29">
        <v>44113</v>
      </c>
      <c r="P257" s="30">
        <v>0</v>
      </c>
      <c r="Q257" s="28" t="s">
        <v>1157</v>
      </c>
      <c r="R257" s="29">
        <v>44225</v>
      </c>
      <c r="S257" s="30">
        <v>28451.9</v>
      </c>
      <c r="T257" s="29"/>
      <c r="U257" s="31"/>
      <c r="V257" s="29"/>
      <c r="W257" s="30"/>
      <c r="X257" s="29"/>
      <c r="Y257" s="31"/>
      <c r="Z257" s="31"/>
      <c r="AA257" s="30"/>
      <c r="AB257" s="29"/>
      <c r="AC257" s="31"/>
      <c r="AD257" s="31"/>
      <c r="AE257" s="30"/>
      <c r="AF257" s="29"/>
      <c r="AG257" s="31"/>
      <c r="AH257" s="31"/>
      <c r="AI257" s="30"/>
      <c r="AJ257" s="29"/>
      <c r="AK257" s="31"/>
      <c r="AL257" s="31"/>
      <c r="AM257" s="30"/>
      <c r="AN257" s="31"/>
      <c r="AO257" s="31"/>
      <c r="AP257" s="31"/>
      <c r="AQ257" s="46"/>
      <c r="AR257" s="31"/>
      <c r="AS257" s="31"/>
      <c r="AT257" s="31"/>
      <c r="AU257" s="46"/>
      <c r="AV257" s="31"/>
      <c r="AW257" s="31"/>
      <c r="AX257" s="31"/>
      <c r="AY257" s="31"/>
      <c r="AZ257" s="98"/>
      <c r="BA257" s="98"/>
      <c r="BB257" s="98"/>
      <c r="BC257" s="98"/>
      <c r="BD257" s="31"/>
      <c r="BE257" s="43"/>
    </row>
    <row r="258" spans="1:57" s="32" customFormat="1" ht="47.25" hidden="1" x14ac:dyDescent="0.25">
      <c r="A258" s="26"/>
      <c r="B258" s="10" t="s">
        <v>124</v>
      </c>
      <c r="C258" s="10" t="s">
        <v>458</v>
      </c>
      <c r="D258" s="38" t="s">
        <v>598</v>
      </c>
      <c r="E258" s="75" t="str">
        <f>IF(D258&lt;&gt;"",HYPERLINK("http://kad.arbitr.ru/Card?number="&amp;IF(MID(D258,SEARCH("/",D258)+1,2)&lt;&gt;"20",MID(D258,1,SEARCH("/",D258))&amp;"20"&amp;MID(D258,SEARCH("/",D258)+1,2),D258),"ссылка"),"")</f>
        <v>ссылка</v>
      </c>
      <c r="F258" s="64">
        <v>2320189736</v>
      </c>
      <c r="G258" s="90" t="s">
        <v>597</v>
      </c>
      <c r="H258" s="90" t="s">
        <v>330</v>
      </c>
      <c r="I258" s="25" t="s">
        <v>19</v>
      </c>
      <c r="J258" s="27">
        <v>44022</v>
      </c>
      <c r="K258" s="25" t="s">
        <v>125</v>
      </c>
      <c r="L258" s="10" t="s">
        <v>124</v>
      </c>
      <c r="M258" s="10" t="s">
        <v>21</v>
      </c>
      <c r="N258" s="28" t="s">
        <v>1155</v>
      </c>
      <c r="O258" s="29">
        <v>44113</v>
      </c>
      <c r="P258" s="30">
        <v>0</v>
      </c>
      <c r="Q258" s="28" t="s">
        <v>1155</v>
      </c>
      <c r="R258" s="29">
        <v>44425</v>
      </c>
      <c r="S258" s="30">
        <v>4214.8999999999996</v>
      </c>
      <c r="T258" s="29">
        <v>44525</v>
      </c>
      <c r="U258" s="31" t="s">
        <v>28</v>
      </c>
      <c r="V258" s="29"/>
      <c r="W258" s="30"/>
      <c r="X258" s="29"/>
      <c r="Y258" s="31"/>
      <c r="Z258" s="31"/>
      <c r="AA258" s="30"/>
      <c r="AB258" s="29"/>
      <c r="AC258" s="31"/>
      <c r="AD258" s="31"/>
      <c r="AE258" s="30"/>
      <c r="AF258" s="29"/>
      <c r="AG258" s="31"/>
      <c r="AH258" s="31"/>
      <c r="AI258" s="30"/>
      <c r="AJ258" s="29"/>
      <c r="AK258" s="31"/>
      <c r="AL258" s="31"/>
      <c r="AM258" s="30"/>
      <c r="AN258" s="31"/>
      <c r="AO258" s="31"/>
      <c r="AP258" s="31"/>
      <c r="AQ258" s="46"/>
      <c r="AR258" s="31"/>
      <c r="AS258" s="31"/>
      <c r="AT258" s="31"/>
      <c r="AU258" s="46"/>
      <c r="AV258" s="31"/>
      <c r="AW258" s="31"/>
      <c r="AX258" s="31"/>
      <c r="AY258" s="31"/>
      <c r="AZ258" s="98"/>
      <c r="BA258" s="98"/>
      <c r="BB258" s="98"/>
      <c r="BC258" s="98"/>
      <c r="BD258" s="31"/>
      <c r="BE258" s="43"/>
    </row>
    <row r="259" spans="1:57" s="32" customFormat="1" ht="63" hidden="1" x14ac:dyDescent="0.25">
      <c r="A259" s="26"/>
      <c r="B259" s="10" t="s">
        <v>124</v>
      </c>
      <c r="C259" s="10" t="s">
        <v>458</v>
      </c>
      <c r="D259" s="38" t="s">
        <v>598</v>
      </c>
      <c r="E259" s="75" t="str">
        <f>IF(D259&lt;&gt;"",HYPERLINK("http://kad.arbitr.ru/Card?number="&amp;IF(MID(D259,SEARCH("/",D259)+1,2)&lt;&gt;"20",MID(D259,1,SEARCH("/",D259))&amp;"20"&amp;MID(D259,SEARCH("/",D259)+1,2),D259),"ссылка"),"")</f>
        <v>ссылка</v>
      </c>
      <c r="F259" s="64">
        <v>2320189736</v>
      </c>
      <c r="G259" s="90" t="s">
        <v>597</v>
      </c>
      <c r="H259" s="90" t="s">
        <v>330</v>
      </c>
      <c r="I259" s="25" t="s">
        <v>19</v>
      </c>
      <c r="J259" s="27">
        <v>44022</v>
      </c>
      <c r="K259" s="25" t="s">
        <v>125</v>
      </c>
      <c r="L259" s="10" t="s">
        <v>124</v>
      </c>
      <c r="M259" s="10" t="s">
        <v>22</v>
      </c>
      <c r="N259" s="28" t="s">
        <v>1156</v>
      </c>
      <c r="O259" s="29">
        <v>44113</v>
      </c>
      <c r="P259" s="30">
        <v>0</v>
      </c>
      <c r="Q259" s="28" t="s">
        <v>1156</v>
      </c>
      <c r="R259" s="29">
        <v>44425</v>
      </c>
      <c r="S259" s="30">
        <v>25027</v>
      </c>
      <c r="T259" s="29">
        <v>44525</v>
      </c>
      <c r="U259" s="31" t="s">
        <v>28</v>
      </c>
      <c r="V259" s="29"/>
      <c r="W259" s="30"/>
      <c r="X259" s="29"/>
      <c r="Y259" s="31"/>
      <c r="Z259" s="31"/>
      <c r="AA259" s="30"/>
      <c r="AB259" s="29"/>
      <c r="AC259" s="31"/>
      <c r="AD259" s="31"/>
      <c r="AE259" s="30"/>
      <c r="AF259" s="29"/>
      <c r="AG259" s="31"/>
      <c r="AH259" s="31"/>
      <c r="AI259" s="30"/>
      <c r="AJ259" s="29"/>
      <c r="AK259" s="31"/>
      <c r="AL259" s="31"/>
      <c r="AM259" s="30"/>
      <c r="AN259" s="31"/>
      <c r="AO259" s="31"/>
      <c r="AP259" s="31"/>
      <c r="AQ259" s="46"/>
      <c r="AR259" s="31"/>
      <c r="AS259" s="31"/>
      <c r="AT259" s="31"/>
      <c r="AU259" s="46"/>
      <c r="AV259" s="31"/>
      <c r="AW259" s="31"/>
      <c r="AX259" s="31"/>
      <c r="AY259" s="31"/>
      <c r="AZ259" s="98"/>
      <c r="BA259" s="98"/>
      <c r="BB259" s="98"/>
      <c r="BC259" s="98"/>
      <c r="BD259" s="31"/>
      <c r="BE259" s="43"/>
    </row>
    <row r="260" spans="1:57" s="32" customFormat="1" ht="409.5" hidden="1" x14ac:dyDescent="0.25">
      <c r="A260" s="26"/>
      <c r="B260" s="10" t="s">
        <v>124</v>
      </c>
      <c r="C260" s="10" t="s">
        <v>458</v>
      </c>
      <c r="D260" s="38" t="s">
        <v>598</v>
      </c>
      <c r="E260" s="75" t="str">
        <f t="shared" si="25"/>
        <v>ссылка</v>
      </c>
      <c r="F260" s="64">
        <v>2320189736</v>
      </c>
      <c r="G260" s="90" t="s">
        <v>597</v>
      </c>
      <c r="H260" s="90" t="s">
        <v>330</v>
      </c>
      <c r="I260" s="25" t="s">
        <v>19</v>
      </c>
      <c r="J260" s="27">
        <v>44022</v>
      </c>
      <c r="K260" s="25" t="s">
        <v>125</v>
      </c>
      <c r="L260" s="10" t="s">
        <v>124</v>
      </c>
      <c r="M260" s="10" t="s">
        <v>21</v>
      </c>
      <c r="N260" s="28" t="s">
        <v>879</v>
      </c>
      <c r="O260" s="29">
        <v>44113</v>
      </c>
      <c r="P260" s="30">
        <v>0</v>
      </c>
      <c r="Q260" s="28" t="s">
        <v>879</v>
      </c>
      <c r="R260" s="29">
        <v>44225</v>
      </c>
      <c r="S260" s="30">
        <v>113037.6</v>
      </c>
      <c r="T260" s="29"/>
      <c r="U260" s="31"/>
      <c r="V260" s="29"/>
      <c r="W260" s="30"/>
      <c r="X260" s="29"/>
      <c r="Y260" s="31"/>
      <c r="Z260" s="31"/>
      <c r="AA260" s="30"/>
      <c r="AB260" s="29"/>
      <c r="AC260" s="31"/>
      <c r="AD260" s="31"/>
      <c r="AE260" s="30"/>
      <c r="AF260" s="29"/>
      <c r="AG260" s="31"/>
      <c r="AH260" s="31"/>
      <c r="AI260" s="30"/>
      <c r="AJ260" s="29"/>
      <c r="AK260" s="31"/>
      <c r="AL260" s="31"/>
      <c r="AM260" s="30"/>
      <c r="AN260" s="31"/>
      <c r="AO260" s="31"/>
      <c r="AP260" s="31"/>
      <c r="AQ260" s="46"/>
      <c r="AR260" s="31"/>
      <c r="AS260" s="31"/>
      <c r="AT260" s="31"/>
      <c r="AU260" s="46"/>
      <c r="AV260" s="31"/>
      <c r="AW260" s="31"/>
      <c r="AX260" s="31"/>
      <c r="AY260" s="31"/>
      <c r="AZ260" s="98"/>
      <c r="BA260" s="98"/>
      <c r="BB260" s="98"/>
      <c r="BC260" s="98"/>
      <c r="BD260" s="31"/>
      <c r="BE260" s="43"/>
    </row>
    <row r="261" spans="1:57" s="32" customFormat="1" ht="63" hidden="1" x14ac:dyDescent="0.25">
      <c r="A261" s="26"/>
      <c r="B261" s="10" t="s">
        <v>124</v>
      </c>
      <c r="C261" s="10" t="s">
        <v>458</v>
      </c>
      <c r="D261" s="38" t="s">
        <v>598</v>
      </c>
      <c r="E261" s="75" t="str">
        <f>IF(D261&lt;&gt;"",HYPERLINK("http://kad.arbitr.ru/Card?number="&amp;IF(MID(D261,SEARCH("/",D261)+1,2)&lt;&gt;"20",MID(D261,1,SEARCH("/",D261))&amp;"20"&amp;MID(D261,SEARCH("/",D261)+1,2),D261),"ссылка"),"")</f>
        <v>ссылка</v>
      </c>
      <c r="F261" s="64">
        <v>2320189736</v>
      </c>
      <c r="G261" s="90" t="s">
        <v>597</v>
      </c>
      <c r="H261" s="90" t="s">
        <v>330</v>
      </c>
      <c r="I261" s="25" t="s">
        <v>19</v>
      </c>
      <c r="J261" s="27">
        <v>44022</v>
      </c>
      <c r="K261" s="25" t="s">
        <v>125</v>
      </c>
      <c r="L261" s="10" t="s">
        <v>124</v>
      </c>
      <c r="M261" s="10" t="s">
        <v>21</v>
      </c>
      <c r="N261" s="28" t="s">
        <v>962</v>
      </c>
      <c r="O261" s="29">
        <v>44113</v>
      </c>
      <c r="P261" s="30">
        <v>0</v>
      </c>
      <c r="Q261" s="28" t="s">
        <v>1175</v>
      </c>
      <c r="R261" s="29">
        <v>44446</v>
      </c>
      <c r="S261" s="30">
        <v>28963</v>
      </c>
      <c r="T261" s="29">
        <v>44552</v>
      </c>
      <c r="U261" s="31" t="s">
        <v>28</v>
      </c>
      <c r="V261" s="29"/>
      <c r="W261" s="30"/>
      <c r="X261" s="29"/>
      <c r="Y261" s="31"/>
      <c r="Z261" s="31"/>
      <c r="AA261" s="30"/>
      <c r="AB261" s="29"/>
      <c r="AC261" s="31"/>
      <c r="AD261" s="31"/>
      <c r="AE261" s="30"/>
      <c r="AF261" s="29"/>
      <c r="AG261" s="31"/>
      <c r="AH261" s="31"/>
      <c r="AI261" s="30"/>
      <c r="AJ261" s="29"/>
      <c r="AK261" s="31"/>
      <c r="AL261" s="31"/>
      <c r="AM261" s="30"/>
      <c r="AN261" s="31"/>
      <c r="AO261" s="31"/>
      <c r="AP261" s="31"/>
      <c r="AQ261" s="46"/>
      <c r="AR261" s="31"/>
      <c r="AS261" s="31"/>
      <c r="AT261" s="31"/>
      <c r="AU261" s="46"/>
      <c r="AV261" s="31"/>
      <c r="AW261" s="31"/>
      <c r="AX261" s="31"/>
      <c r="AY261" s="31"/>
      <c r="AZ261" s="98"/>
      <c r="BA261" s="98"/>
      <c r="BB261" s="98"/>
      <c r="BC261" s="98"/>
      <c r="BD261" s="31"/>
      <c r="BE261" s="43"/>
    </row>
    <row r="262" spans="1:57" s="32" customFormat="1" ht="47.25" hidden="1" x14ac:dyDescent="0.25">
      <c r="A262" s="26"/>
      <c r="B262" s="10" t="s">
        <v>124</v>
      </c>
      <c r="C262" s="10" t="s">
        <v>458</v>
      </c>
      <c r="D262" s="38" t="s">
        <v>598</v>
      </c>
      <c r="E262" s="75" t="str">
        <f t="shared" si="25"/>
        <v>ссылка</v>
      </c>
      <c r="F262" s="64">
        <v>2320189736</v>
      </c>
      <c r="G262" s="90" t="s">
        <v>597</v>
      </c>
      <c r="H262" s="90" t="s">
        <v>330</v>
      </c>
      <c r="I262" s="25" t="s">
        <v>19</v>
      </c>
      <c r="J262" s="27">
        <v>44022</v>
      </c>
      <c r="K262" s="25" t="s">
        <v>125</v>
      </c>
      <c r="L262" s="10" t="s">
        <v>124</v>
      </c>
      <c r="M262" s="10" t="s">
        <v>23</v>
      </c>
      <c r="N262" s="28" t="s">
        <v>599</v>
      </c>
      <c r="O262" s="29">
        <v>44113</v>
      </c>
      <c r="P262" s="30">
        <v>0</v>
      </c>
      <c r="Q262" s="28" t="s">
        <v>878</v>
      </c>
      <c r="R262" s="29">
        <v>44221</v>
      </c>
      <c r="S262" s="30">
        <v>57496.2</v>
      </c>
      <c r="T262" s="29">
        <v>44378</v>
      </c>
      <c r="U262" s="31" t="s">
        <v>64</v>
      </c>
      <c r="V262" s="29" t="s">
        <v>824</v>
      </c>
      <c r="W262" s="30">
        <v>3877.8</v>
      </c>
      <c r="X262" s="29">
        <v>44433</v>
      </c>
      <c r="Y262" s="31" t="s">
        <v>28</v>
      </c>
      <c r="Z262" s="31" t="s">
        <v>33</v>
      </c>
      <c r="AA262" s="30">
        <v>2302.1999999999998</v>
      </c>
      <c r="AB262" s="29" t="s">
        <v>1164</v>
      </c>
      <c r="AC262" s="31" t="s">
        <v>35</v>
      </c>
      <c r="AD262" s="31" t="s">
        <v>824</v>
      </c>
      <c r="AE262" s="30">
        <v>1646.1</v>
      </c>
      <c r="AF262" s="29"/>
      <c r="AG262" s="31"/>
      <c r="AH262" s="31"/>
      <c r="AI262" s="30"/>
      <c r="AJ262" s="29"/>
      <c r="AK262" s="31"/>
      <c r="AL262" s="31"/>
      <c r="AM262" s="30"/>
      <c r="AN262" s="31"/>
      <c r="AO262" s="31"/>
      <c r="AP262" s="31"/>
      <c r="AQ262" s="46"/>
      <c r="AR262" s="31"/>
      <c r="AS262" s="31"/>
      <c r="AT262" s="31"/>
      <c r="AU262" s="46"/>
      <c r="AV262" s="31"/>
      <c r="AW262" s="31"/>
      <c r="AX262" s="31"/>
      <c r="AY262" s="31"/>
      <c r="AZ262" s="98"/>
      <c r="BA262" s="98"/>
      <c r="BB262" s="98"/>
      <c r="BC262" s="98"/>
      <c r="BD262" s="31"/>
      <c r="BE262" s="43"/>
    </row>
    <row r="263" spans="1:57" s="32" customFormat="1" ht="47.25" hidden="1" x14ac:dyDescent="0.25">
      <c r="A263" s="26"/>
      <c r="B263" s="10" t="s">
        <v>124</v>
      </c>
      <c r="C263" s="10" t="s">
        <v>458</v>
      </c>
      <c r="D263" s="38" t="s">
        <v>598</v>
      </c>
      <c r="E263" s="75" t="str">
        <f t="shared" si="25"/>
        <v>ссылка</v>
      </c>
      <c r="F263" s="64">
        <v>2320189736</v>
      </c>
      <c r="G263" s="90" t="s">
        <v>597</v>
      </c>
      <c r="H263" s="90" t="s">
        <v>330</v>
      </c>
      <c r="I263" s="25" t="s">
        <v>19</v>
      </c>
      <c r="J263" s="27">
        <v>44022</v>
      </c>
      <c r="K263" s="25" t="s">
        <v>125</v>
      </c>
      <c r="L263" s="10" t="s">
        <v>124</v>
      </c>
      <c r="M263" s="10" t="s">
        <v>56</v>
      </c>
      <c r="N263" s="28" t="s">
        <v>870</v>
      </c>
      <c r="O263" s="29">
        <v>44113</v>
      </c>
      <c r="P263" s="30">
        <v>0</v>
      </c>
      <c r="Q263" s="28" t="s">
        <v>870</v>
      </c>
      <c r="R263" s="29">
        <v>44221</v>
      </c>
      <c r="S263" s="30">
        <v>140.5</v>
      </c>
      <c r="T263" s="29"/>
      <c r="U263" s="31"/>
      <c r="V263" s="29"/>
      <c r="W263" s="30"/>
      <c r="X263" s="29"/>
      <c r="Y263" s="31"/>
      <c r="Z263" s="31"/>
      <c r="AA263" s="30"/>
      <c r="AB263" s="29"/>
      <c r="AC263" s="31"/>
      <c r="AD263" s="31"/>
      <c r="AE263" s="30"/>
      <c r="AF263" s="29"/>
      <c r="AG263" s="31"/>
      <c r="AH263" s="31"/>
      <c r="AI263" s="30"/>
      <c r="AJ263" s="29"/>
      <c r="AK263" s="31"/>
      <c r="AL263" s="31"/>
      <c r="AM263" s="30"/>
      <c r="AN263" s="31"/>
      <c r="AO263" s="31"/>
      <c r="AP263" s="31"/>
      <c r="AQ263" s="46"/>
      <c r="AR263" s="31"/>
      <c r="AS263" s="31"/>
      <c r="AT263" s="31"/>
      <c r="AU263" s="46"/>
      <c r="AV263" s="31"/>
      <c r="AW263" s="31"/>
      <c r="AX263" s="31"/>
      <c r="AY263" s="31"/>
      <c r="AZ263" s="98"/>
      <c r="BA263" s="98"/>
      <c r="BB263" s="98"/>
      <c r="BC263" s="98"/>
      <c r="BD263" s="31"/>
      <c r="BE263" s="43"/>
    </row>
    <row r="264" spans="1:57" s="32" customFormat="1" ht="157.5" hidden="1" x14ac:dyDescent="0.25">
      <c r="A264" s="26"/>
      <c r="B264" s="10" t="s">
        <v>124</v>
      </c>
      <c r="C264" s="10" t="s">
        <v>458</v>
      </c>
      <c r="D264" s="38" t="s">
        <v>598</v>
      </c>
      <c r="E264" s="75" t="str">
        <f t="shared" si="25"/>
        <v>ссылка</v>
      </c>
      <c r="F264" s="64">
        <v>2320189736</v>
      </c>
      <c r="G264" s="90" t="s">
        <v>597</v>
      </c>
      <c r="H264" s="90" t="s">
        <v>330</v>
      </c>
      <c r="I264" s="25" t="s">
        <v>19</v>
      </c>
      <c r="J264" s="27">
        <v>44022</v>
      </c>
      <c r="K264" s="25" t="s">
        <v>125</v>
      </c>
      <c r="L264" s="10" t="s">
        <v>124</v>
      </c>
      <c r="M264" s="10" t="s">
        <v>21</v>
      </c>
      <c r="N264" s="28" t="s">
        <v>871</v>
      </c>
      <c r="O264" s="29">
        <v>44113</v>
      </c>
      <c r="P264" s="30">
        <v>0</v>
      </c>
      <c r="Q264" s="28" t="s">
        <v>871</v>
      </c>
      <c r="R264" s="29">
        <v>44225</v>
      </c>
      <c r="S264" s="30">
        <v>177197.4</v>
      </c>
      <c r="T264" s="29"/>
      <c r="U264" s="31"/>
      <c r="V264" s="29"/>
      <c r="W264" s="30"/>
      <c r="X264" s="29"/>
      <c r="Y264" s="31"/>
      <c r="Z264" s="31"/>
      <c r="AA264" s="30"/>
      <c r="AB264" s="29"/>
      <c r="AC264" s="31"/>
      <c r="AD264" s="31"/>
      <c r="AE264" s="30"/>
      <c r="AF264" s="29"/>
      <c r="AG264" s="31"/>
      <c r="AH264" s="31"/>
      <c r="AI264" s="30"/>
      <c r="AJ264" s="29"/>
      <c r="AK264" s="31"/>
      <c r="AL264" s="31"/>
      <c r="AM264" s="30"/>
      <c r="AN264" s="31"/>
      <c r="AO264" s="31"/>
      <c r="AP264" s="31"/>
      <c r="AQ264" s="46"/>
      <c r="AR264" s="31"/>
      <c r="AS264" s="31"/>
      <c r="AT264" s="31"/>
      <c r="AU264" s="46"/>
      <c r="AV264" s="31"/>
      <c r="AW264" s="31"/>
      <c r="AX264" s="31"/>
      <c r="AY264" s="31"/>
      <c r="AZ264" s="98"/>
      <c r="BA264" s="98"/>
      <c r="BB264" s="98"/>
      <c r="BC264" s="98"/>
      <c r="BD264" s="31"/>
      <c r="BE264" s="43"/>
    </row>
    <row r="265" spans="1:57" s="32" customFormat="1" ht="94.5" hidden="1" x14ac:dyDescent="0.25">
      <c r="A265" s="26"/>
      <c r="B265" s="10" t="s">
        <v>124</v>
      </c>
      <c r="C265" s="10" t="s">
        <v>458</v>
      </c>
      <c r="D265" s="38" t="s">
        <v>598</v>
      </c>
      <c r="E265" s="75" t="str">
        <f t="shared" ref="E265:E284" si="26">IF(D265&lt;&gt;"",HYPERLINK("http://kad.arbitr.ru/Card?number="&amp;IF(MID(D265,SEARCH("/",D265)+1,2)&lt;&gt;"20",MID(D265,1,SEARCH("/",D265))&amp;"20"&amp;MID(D265,SEARCH("/",D265)+1,2),D265),"ссылка"),"")</f>
        <v>ссылка</v>
      </c>
      <c r="F265" s="64">
        <v>2320189736</v>
      </c>
      <c r="G265" s="90" t="s">
        <v>597</v>
      </c>
      <c r="H265" s="90" t="s">
        <v>330</v>
      </c>
      <c r="I265" s="25" t="s">
        <v>19</v>
      </c>
      <c r="J265" s="27">
        <v>44022</v>
      </c>
      <c r="K265" s="25" t="s">
        <v>125</v>
      </c>
      <c r="L265" s="10" t="s">
        <v>124</v>
      </c>
      <c r="M265" s="10" t="s">
        <v>21</v>
      </c>
      <c r="N265" s="28" t="s">
        <v>872</v>
      </c>
      <c r="O265" s="29">
        <v>44113</v>
      </c>
      <c r="P265" s="30">
        <v>0</v>
      </c>
      <c r="Q265" s="28" t="s">
        <v>872</v>
      </c>
      <c r="R265" s="29">
        <v>44442</v>
      </c>
      <c r="S265" s="30">
        <v>14072</v>
      </c>
      <c r="T265" s="29">
        <v>44552</v>
      </c>
      <c r="U265" s="31" t="s">
        <v>28</v>
      </c>
      <c r="V265" s="29"/>
      <c r="W265" s="30"/>
      <c r="X265" s="29"/>
      <c r="Y265" s="31"/>
      <c r="Z265" s="31"/>
      <c r="AA265" s="30"/>
      <c r="AB265" s="29"/>
      <c r="AC265" s="31"/>
      <c r="AD265" s="31"/>
      <c r="AE265" s="30"/>
      <c r="AF265" s="29"/>
      <c r="AG265" s="31"/>
      <c r="AH265" s="31"/>
      <c r="AI265" s="30"/>
      <c r="AJ265" s="29"/>
      <c r="AK265" s="31"/>
      <c r="AL265" s="31"/>
      <c r="AM265" s="30"/>
      <c r="AN265" s="31"/>
      <c r="AO265" s="31"/>
      <c r="AP265" s="31"/>
      <c r="AQ265" s="46"/>
      <c r="AR265" s="31"/>
      <c r="AS265" s="31"/>
      <c r="AT265" s="31"/>
      <c r="AU265" s="46"/>
      <c r="AV265" s="31"/>
      <c r="AW265" s="31"/>
      <c r="AX265" s="31"/>
      <c r="AY265" s="31"/>
      <c r="AZ265" s="98"/>
      <c r="BA265" s="98"/>
      <c r="BB265" s="98"/>
      <c r="BC265" s="98"/>
      <c r="BD265" s="31"/>
      <c r="BE265" s="43"/>
    </row>
    <row r="266" spans="1:57" s="32" customFormat="1" ht="78.75" hidden="1" x14ac:dyDescent="0.25">
      <c r="A266" s="26"/>
      <c r="B266" s="10" t="s">
        <v>124</v>
      </c>
      <c r="C266" s="10" t="s">
        <v>458</v>
      </c>
      <c r="D266" s="38" t="s">
        <v>598</v>
      </c>
      <c r="E266" s="75" t="str">
        <f t="shared" si="26"/>
        <v>ссылка</v>
      </c>
      <c r="F266" s="64">
        <v>2320189736</v>
      </c>
      <c r="G266" s="90" t="s">
        <v>597</v>
      </c>
      <c r="H266" s="90" t="s">
        <v>330</v>
      </c>
      <c r="I266" s="25" t="s">
        <v>19</v>
      </c>
      <c r="J266" s="27">
        <v>44022</v>
      </c>
      <c r="K266" s="25" t="s">
        <v>125</v>
      </c>
      <c r="L266" s="10" t="s">
        <v>124</v>
      </c>
      <c r="M266" s="10" t="s">
        <v>21</v>
      </c>
      <c r="N266" s="28" t="s">
        <v>960</v>
      </c>
      <c r="O266" s="29">
        <v>44113</v>
      </c>
      <c r="P266" s="30">
        <v>0</v>
      </c>
      <c r="Q266" s="28" t="s">
        <v>960</v>
      </c>
      <c r="R266" s="29">
        <v>44225</v>
      </c>
      <c r="S266" s="30">
        <v>8296.7000000000007</v>
      </c>
      <c r="T266" s="29">
        <v>44525</v>
      </c>
      <c r="U266" s="31" t="s">
        <v>28</v>
      </c>
      <c r="V266" s="29"/>
      <c r="W266" s="30"/>
      <c r="X266" s="29"/>
      <c r="Y266" s="31"/>
      <c r="Z266" s="31"/>
      <c r="AA266" s="30"/>
      <c r="AB266" s="29"/>
      <c r="AC266" s="31"/>
      <c r="AD266" s="31"/>
      <c r="AE266" s="30"/>
      <c r="AF266" s="29"/>
      <c r="AG266" s="31"/>
      <c r="AH266" s="31"/>
      <c r="AI266" s="30"/>
      <c r="AJ266" s="29"/>
      <c r="AK266" s="31"/>
      <c r="AL266" s="31"/>
      <c r="AM266" s="30"/>
      <c r="AN266" s="31"/>
      <c r="AO266" s="31"/>
      <c r="AP266" s="31"/>
      <c r="AQ266" s="46"/>
      <c r="AR266" s="31"/>
      <c r="AS266" s="31"/>
      <c r="AT266" s="31"/>
      <c r="AU266" s="46"/>
      <c r="AV266" s="31"/>
      <c r="AW266" s="31"/>
      <c r="AX266" s="31"/>
      <c r="AY266" s="31"/>
      <c r="AZ266" s="98"/>
      <c r="BA266" s="98"/>
      <c r="BB266" s="98"/>
      <c r="BC266" s="98"/>
      <c r="BD266" s="31"/>
      <c r="BE266" s="43"/>
    </row>
    <row r="267" spans="1:57" s="32" customFormat="1" ht="63" hidden="1" x14ac:dyDescent="0.25">
      <c r="A267" s="26"/>
      <c r="B267" s="10" t="s">
        <v>124</v>
      </c>
      <c r="C267" s="10" t="s">
        <v>458</v>
      </c>
      <c r="D267" s="38" t="s">
        <v>598</v>
      </c>
      <c r="E267" s="75" t="str">
        <f>IF(D267&lt;&gt;"",HYPERLINK("http://kad.arbitr.ru/Card?number="&amp;IF(MID(D267,SEARCH("/",D267)+1,2)&lt;&gt;"20",MID(D267,1,SEARCH("/",D267))&amp;"20"&amp;MID(D267,SEARCH("/",D267)+1,2),D267),"ссылка"),"")</f>
        <v>ссылка</v>
      </c>
      <c r="F267" s="64">
        <v>2320189736</v>
      </c>
      <c r="G267" s="90" t="s">
        <v>597</v>
      </c>
      <c r="H267" s="90" t="s">
        <v>330</v>
      </c>
      <c r="I267" s="25" t="s">
        <v>19</v>
      </c>
      <c r="J267" s="27">
        <v>44022</v>
      </c>
      <c r="K267" s="25" t="s">
        <v>125</v>
      </c>
      <c r="L267" s="10" t="s">
        <v>124</v>
      </c>
      <c r="M267" s="10" t="s">
        <v>21</v>
      </c>
      <c r="N267" s="28" t="s">
        <v>961</v>
      </c>
      <c r="O267" s="29">
        <v>44113</v>
      </c>
      <c r="P267" s="30">
        <v>0</v>
      </c>
      <c r="Q267" s="28" t="s">
        <v>961</v>
      </c>
      <c r="R267" s="29">
        <v>44225</v>
      </c>
      <c r="S267" s="30">
        <v>1949.4</v>
      </c>
      <c r="T267" s="29">
        <v>44525</v>
      </c>
      <c r="U267" s="31" t="s">
        <v>28</v>
      </c>
      <c r="V267" s="29"/>
      <c r="W267" s="30"/>
      <c r="X267" s="29"/>
      <c r="Y267" s="31"/>
      <c r="Z267" s="31"/>
      <c r="AA267" s="30"/>
      <c r="AB267" s="29"/>
      <c r="AC267" s="31"/>
      <c r="AD267" s="31"/>
      <c r="AE267" s="30"/>
      <c r="AF267" s="29"/>
      <c r="AG267" s="31"/>
      <c r="AH267" s="31"/>
      <c r="AI267" s="30"/>
      <c r="AJ267" s="29"/>
      <c r="AK267" s="31"/>
      <c r="AL267" s="31"/>
      <c r="AM267" s="30"/>
      <c r="AN267" s="31"/>
      <c r="AO267" s="31"/>
      <c r="AP267" s="31"/>
      <c r="AQ267" s="46"/>
      <c r="AR267" s="31"/>
      <c r="AS267" s="31"/>
      <c r="AT267" s="31"/>
      <c r="AU267" s="46"/>
      <c r="AV267" s="31"/>
      <c r="AW267" s="31"/>
      <c r="AX267" s="31"/>
      <c r="AY267" s="31"/>
      <c r="AZ267" s="98"/>
      <c r="BA267" s="98"/>
      <c r="BB267" s="98"/>
      <c r="BC267" s="98"/>
      <c r="BD267" s="31"/>
      <c r="BE267" s="43"/>
    </row>
    <row r="268" spans="1:57" s="32" customFormat="1" ht="63" hidden="1" customHeight="1" x14ac:dyDescent="0.25">
      <c r="A268" s="26"/>
      <c r="B268" s="10" t="s">
        <v>124</v>
      </c>
      <c r="C268" s="10" t="s">
        <v>45</v>
      </c>
      <c r="D268" s="38" t="s">
        <v>602</v>
      </c>
      <c r="E268" s="75" t="str">
        <f t="shared" si="26"/>
        <v>ссылка</v>
      </c>
      <c r="F268" s="64">
        <v>2320153289</v>
      </c>
      <c r="G268" s="90" t="s">
        <v>601</v>
      </c>
      <c r="H268" s="90" t="s">
        <v>330</v>
      </c>
      <c r="I268" s="25" t="s">
        <v>19</v>
      </c>
      <c r="J268" s="27">
        <v>44095</v>
      </c>
      <c r="K268" s="25" t="s">
        <v>603</v>
      </c>
      <c r="L268" s="10" t="s">
        <v>124</v>
      </c>
      <c r="M268" s="10" t="s">
        <v>107</v>
      </c>
      <c r="N268" s="28" t="s">
        <v>604</v>
      </c>
      <c r="O268" s="29">
        <v>44124</v>
      </c>
      <c r="P268" s="30">
        <v>709170</v>
      </c>
      <c r="Q268" s="28" t="s">
        <v>847</v>
      </c>
      <c r="R268" s="29">
        <v>44124</v>
      </c>
      <c r="S268" s="30">
        <v>2352229.5</v>
      </c>
      <c r="T268" s="29">
        <v>44515</v>
      </c>
      <c r="U268" s="31" t="s">
        <v>28</v>
      </c>
      <c r="V268" s="29"/>
      <c r="W268" s="30"/>
      <c r="X268" s="29"/>
      <c r="Y268" s="31"/>
      <c r="Z268" s="31"/>
      <c r="AA268" s="30"/>
      <c r="AB268" s="29"/>
      <c r="AC268" s="31"/>
      <c r="AD268" s="31"/>
      <c r="AE268" s="30"/>
      <c r="AF268" s="29"/>
      <c r="AG268" s="31"/>
      <c r="AH268" s="31"/>
      <c r="AI268" s="30"/>
      <c r="AJ268" s="29"/>
      <c r="AK268" s="31"/>
      <c r="AL268" s="31"/>
      <c r="AM268" s="30"/>
      <c r="AN268" s="31"/>
      <c r="AO268" s="31"/>
      <c r="AP268" s="31"/>
      <c r="AQ268" s="46"/>
      <c r="AR268" s="31"/>
      <c r="AS268" s="31"/>
      <c r="AT268" s="31"/>
      <c r="AU268" s="46"/>
      <c r="AV268" s="31"/>
      <c r="AW268" s="31"/>
      <c r="AX268" s="31"/>
      <c r="AY268" s="31"/>
      <c r="AZ268" s="98"/>
      <c r="BA268" s="98"/>
      <c r="BB268" s="98"/>
      <c r="BC268" s="98"/>
      <c r="BD268" s="31"/>
      <c r="BE268" s="43"/>
    </row>
    <row r="269" spans="1:57" s="32" customFormat="1" ht="65.25" hidden="1" customHeight="1" x14ac:dyDescent="0.25">
      <c r="A269" s="26"/>
      <c r="B269" s="10" t="s">
        <v>124</v>
      </c>
      <c r="C269" s="10" t="s">
        <v>52</v>
      </c>
      <c r="D269" s="38" t="s">
        <v>234</v>
      </c>
      <c r="E269" s="75" t="str">
        <f t="shared" si="26"/>
        <v>ссылка</v>
      </c>
      <c r="F269" s="81" t="s">
        <v>235</v>
      </c>
      <c r="G269" s="63" t="s">
        <v>236</v>
      </c>
      <c r="H269" s="90" t="s">
        <v>330</v>
      </c>
      <c r="I269" s="25" t="s">
        <v>19</v>
      </c>
      <c r="J269" s="27">
        <v>42579</v>
      </c>
      <c r="K269" s="23" t="s">
        <v>791</v>
      </c>
      <c r="L269" s="10" t="s">
        <v>124</v>
      </c>
      <c r="M269" s="10" t="s">
        <v>107</v>
      </c>
      <c r="N269" s="28" t="s">
        <v>399</v>
      </c>
      <c r="O269" s="29">
        <v>44442</v>
      </c>
      <c r="P269" s="30">
        <v>7808.9</v>
      </c>
      <c r="Q269" s="28" t="s">
        <v>400</v>
      </c>
      <c r="R269" s="29">
        <v>43271</v>
      </c>
      <c r="S269" s="30">
        <v>84007.804999999993</v>
      </c>
      <c r="T269" s="29">
        <v>43416</v>
      </c>
      <c r="U269" s="31" t="s">
        <v>28</v>
      </c>
      <c r="V269" s="31" t="s">
        <v>30</v>
      </c>
      <c r="W269" s="30">
        <v>0</v>
      </c>
      <c r="X269" s="29">
        <v>43483</v>
      </c>
      <c r="Y269" s="31" t="s">
        <v>28</v>
      </c>
      <c r="Z269" s="31" t="s">
        <v>30</v>
      </c>
      <c r="AA269" s="30">
        <v>0</v>
      </c>
      <c r="AB269" s="29"/>
      <c r="AC269" s="31"/>
      <c r="AD269" s="31"/>
      <c r="AE269" s="30"/>
      <c r="AF269" s="29"/>
      <c r="AG269" s="31"/>
      <c r="AH269" s="31"/>
      <c r="AI269" s="30"/>
      <c r="AJ269" s="29"/>
      <c r="AK269" s="31"/>
      <c r="AL269" s="31"/>
      <c r="AM269" s="30"/>
      <c r="AN269" s="31"/>
      <c r="AO269" s="31"/>
      <c r="AP269" s="31"/>
      <c r="AQ269" s="46"/>
      <c r="AR269" s="31"/>
      <c r="AS269" s="31"/>
      <c r="AT269" s="31"/>
      <c r="AU269" s="46"/>
      <c r="AV269" s="31"/>
      <c r="AW269" s="31"/>
      <c r="AX269" s="31"/>
      <c r="AY269" s="31"/>
      <c r="AZ269" s="98"/>
      <c r="BA269" s="98"/>
      <c r="BB269" s="98"/>
      <c r="BC269" s="98"/>
      <c r="BD269" s="31"/>
      <c r="BE269" s="43"/>
    </row>
    <row r="270" spans="1:57" s="32" customFormat="1" ht="93.75" hidden="1" customHeight="1" x14ac:dyDescent="0.25">
      <c r="A270" s="26"/>
      <c r="B270" s="10" t="s">
        <v>124</v>
      </c>
      <c r="C270" s="10" t="s">
        <v>52</v>
      </c>
      <c r="D270" s="38" t="s">
        <v>234</v>
      </c>
      <c r="E270" s="75" t="str">
        <f t="shared" si="26"/>
        <v>ссылка</v>
      </c>
      <c r="F270" s="81" t="s">
        <v>235</v>
      </c>
      <c r="G270" s="63" t="s">
        <v>236</v>
      </c>
      <c r="H270" s="90" t="s">
        <v>330</v>
      </c>
      <c r="I270" s="25" t="s">
        <v>19</v>
      </c>
      <c r="J270" s="27">
        <v>42579</v>
      </c>
      <c r="K270" s="23" t="s">
        <v>791</v>
      </c>
      <c r="L270" s="10" t="s">
        <v>124</v>
      </c>
      <c r="M270" s="10" t="s">
        <v>24</v>
      </c>
      <c r="N270" s="28" t="s">
        <v>1158</v>
      </c>
      <c r="O270" s="29">
        <v>43555</v>
      </c>
      <c r="P270" s="30">
        <v>89.3</v>
      </c>
      <c r="Q270" s="28"/>
      <c r="R270" s="29"/>
      <c r="S270" s="30"/>
      <c r="T270" s="29"/>
      <c r="U270" s="31"/>
      <c r="V270" s="31"/>
      <c r="W270" s="30"/>
      <c r="X270" s="29"/>
      <c r="Y270" s="31"/>
      <c r="Z270" s="31"/>
      <c r="AA270" s="30"/>
      <c r="AB270" s="29"/>
      <c r="AC270" s="31"/>
      <c r="AD270" s="31"/>
      <c r="AE270" s="30"/>
      <c r="AF270" s="29"/>
      <c r="AG270" s="31"/>
      <c r="AH270" s="31"/>
      <c r="AI270" s="30"/>
      <c r="AJ270" s="29"/>
      <c r="AK270" s="31"/>
      <c r="AL270" s="31"/>
      <c r="AM270" s="30"/>
      <c r="AN270" s="31"/>
      <c r="AO270" s="31"/>
      <c r="AP270" s="31"/>
      <c r="AQ270" s="46"/>
      <c r="AR270" s="31"/>
      <c r="AS270" s="31"/>
      <c r="AT270" s="31"/>
      <c r="AU270" s="46"/>
      <c r="AV270" s="31"/>
      <c r="AW270" s="31"/>
      <c r="AX270" s="31"/>
      <c r="AY270" s="31"/>
      <c r="AZ270" s="98"/>
      <c r="BA270" s="98"/>
      <c r="BB270" s="98"/>
      <c r="BC270" s="98"/>
      <c r="BD270" s="31"/>
      <c r="BE270" s="43"/>
    </row>
    <row r="271" spans="1:57" s="32" customFormat="1" ht="47.25" hidden="1" customHeight="1" x14ac:dyDescent="0.25">
      <c r="A271" s="26"/>
      <c r="B271" s="10" t="s">
        <v>124</v>
      </c>
      <c r="C271" s="10" t="s">
        <v>48</v>
      </c>
      <c r="D271" s="38" t="s">
        <v>170</v>
      </c>
      <c r="E271" s="75" t="str">
        <f t="shared" si="26"/>
        <v>ссылка</v>
      </c>
      <c r="F271" s="81" t="s">
        <v>171</v>
      </c>
      <c r="G271" s="63" t="s">
        <v>172</v>
      </c>
      <c r="H271" s="90" t="s">
        <v>330</v>
      </c>
      <c r="I271" s="25" t="s">
        <v>112</v>
      </c>
      <c r="J271" s="27">
        <v>43367</v>
      </c>
      <c r="K271" s="25" t="s">
        <v>792</v>
      </c>
      <c r="L271" s="10" t="s">
        <v>124</v>
      </c>
      <c r="M271" s="10" t="s">
        <v>21</v>
      </c>
      <c r="N271" s="28" t="s">
        <v>784</v>
      </c>
      <c r="O271" s="29">
        <v>43816</v>
      </c>
      <c r="P271" s="30">
        <v>0</v>
      </c>
      <c r="Q271" s="28"/>
      <c r="R271" s="29"/>
      <c r="S271" s="30"/>
      <c r="T271" s="29"/>
      <c r="U271" s="31"/>
      <c r="V271" s="31"/>
      <c r="W271" s="30"/>
      <c r="X271" s="29"/>
      <c r="Y271" s="31"/>
      <c r="Z271" s="31"/>
      <c r="AA271" s="30"/>
      <c r="AB271" s="29"/>
      <c r="AC271" s="31"/>
      <c r="AD271" s="31"/>
      <c r="AE271" s="30"/>
      <c r="AF271" s="29"/>
      <c r="AG271" s="31"/>
      <c r="AH271" s="31"/>
      <c r="AI271" s="30"/>
      <c r="AJ271" s="29"/>
      <c r="AK271" s="31"/>
      <c r="AL271" s="31"/>
      <c r="AM271" s="30"/>
      <c r="AN271" s="31"/>
      <c r="AO271" s="31"/>
      <c r="AP271" s="31"/>
      <c r="AQ271" s="46"/>
      <c r="AR271" s="31"/>
      <c r="AS271" s="31"/>
      <c r="AT271" s="31"/>
      <c r="AU271" s="46"/>
      <c r="AV271" s="31"/>
      <c r="AW271" s="31"/>
      <c r="AX271" s="31"/>
      <c r="AY271" s="31"/>
      <c r="AZ271" s="98"/>
      <c r="BA271" s="98"/>
      <c r="BB271" s="98"/>
      <c r="BC271" s="98"/>
      <c r="BD271" s="31"/>
      <c r="BE271" s="43"/>
    </row>
    <row r="272" spans="1:57" s="32" customFormat="1" ht="83.25" hidden="1" customHeight="1" x14ac:dyDescent="0.25">
      <c r="A272" s="26"/>
      <c r="B272" s="10" t="s">
        <v>124</v>
      </c>
      <c r="C272" s="10" t="s">
        <v>48</v>
      </c>
      <c r="D272" s="38" t="s">
        <v>170</v>
      </c>
      <c r="E272" s="75" t="str">
        <f t="shared" si="26"/>
        <v>ссылка</v>
      </c>
      <c r="F272" s="81" t="s">
        <v>171</v>
      </c>
      <c r="G272" s="63" t="s">
        <v>172</v>
      </c>
      <c r="H272" s="90" t="s">
        <v>330</v>
      </c>
      <c r="I272" s="25" t="s">
        <v>112</v>
      </c>
      <c r="J272" s="27">
        <v>43367</v>
      </c>
      <c r="K272" s="25" t="s">
        <v>792</v>
      </c>
      <c r="L272" s="10" t="s">
        <v>124</v>
      </c>
      <c r="M272" s="10" t="s">
        <v>22</v>
      </c>
      <c r="N272" s="28" t="s">
        <v>783</v>
      </c>
      <c r="O272" s="29">
        <v>43816</v>
      </c>
      <c r="P272" s="30">
        <v>1829443</v>
      </c>
      <c r="Q272" s="28"/>
      <c r="R272" s="29"/>
      <c r="S272" s="30"/>
      <c r="T272" s="29"/>
      <c r="U272" s="31"/>
      <c r="V272" s="31"/>
      <c r="W272" s="30"/>
      <c r="X272" s="29"/>
      <c r="Y272" s="31"/>
      <c r="Z272" s="31"/>
      <c r="AA272" s="30"/>
      <c r="AB272" s="29"/>
      <c r="AC272" s="31"/>
      <c r="AD272" s="31"/>
      <c r="AE272" s="30"/>
      <c r="AF272" s="29"/>
      <c r="AG272" s="31"/>
      <c r="AH272" s="31"/>
      <c r="AI272" s="30"/>
      <c r="AJ272" s="29"/>
      <c r="AK272" s="31"/>
      <c r="AL272" s="31"/>
      <c r="AM272" s="30"/>
      <c r="AN272" s="31"/>
      <c r="AO272" s="31"/>
      <c r="AP272" s="31"/>
      <c r="AQ272" s="46"/>
      <c r="AR272" s="31"/>
      <c r="AS272" s="31"/>
      <c r="AT272" s="31"/>
      <c r="AU272" s="46"/>
      <c r="AV272" s="31"/>
      <c r="AW272" s="31"/>
      <c r="AX272" s="31"/>
      <c r="AY272" s="31"/>
      <c r="AZ272" s="98"/>
      <c r="BA272" s="98"/>
      <c r="BB272" s="98"/>
      <c r="BC272" s="98"/>
      <c r="BD272" s="31"/>
      <c r="BE272" s="43"/>
    </row>
    <row r="273" spans="1:57" s="32" customFormat="1" ht="83.25" hidden="1" customHeight="1" x14ac:dyDescent="0.25">
      <c r="A273" s="26"/>
      <c r="B273" s="10" t="s">
        <v>124</v>
      </c>
      <c r="C273" s="10" t="s">
        <v>48</v>
      </c>
      <c r="D273" s="38" t="s">
        <v>170</v>
      </c>
      <c r="E273" s="75" t="str">
        <f t="shared" ref="E273" si="27">IF(D273&lt;&gt;"",HYPERLINK("http://kad.arbitr.ru/Card?number="&amp;IF(MID(D273,SEARCH("/",D273)+1,2)&lt;&gt;"20",MID(D273,1,SEARCH("/",D273))&amp;"20"&amp;MID(D273,SEARCH("/",D273)+1,2),D273),"ссылка"),"")</f>
        <v>ссылка</v>
      </c>
      <c r="F273" s="81" t="s">
        <v>171</v>
      </c>
      <c r="G273" s="63" t="s">
        <v>172</v>
      </c>
      <c r="H273" s="90" t="s">
        <v>330</v>
      </c>
      <c r="I273" s="25" t="s">
        <v>112</v>
      </c>
      <c r="J273" s="27">
        <v>43367</v>
      </c>
      <c r="K273" s="25" t="s">
        <v>792</v>
      </c>
      <c r="L273" s="10" t="s">
        <v>124</v>
      </c>
      <c r="M273" s="10" t="s">
        <v>22</v>
      </c>
      <c r="N273" s="28" t="s">
        <v>1226</v>
      </c>
      <c r="O273" s="29"/>
      <c r="P273" s="30"/>
      <c r="Q273" s="28" t="s">
        <v>1226</v>
      </c>
      <c r="R273" s="29">
        <v>44496</v>
      </c>
      <c r="S273" s="30">
        <v>150427.79999999999</v>
      </c>
      <c r="T273" s="29"/>
      <c r="U273" s="31"/>
      <c r="V273" s="31"/>
      <c r="W273" s="30"/>
      <c r="X273" s="29"/>
      <c r="Y273" s="31"/>
      <c r="Z273" s="31"/>
      <c r="AA273" s="30"/>
      <c r="AB273" s="29"/>
      <c r="AC273" s="31"/>
      <c r="AD273" s="31"/>
      <c r="AE273" s="30"/>
      <c r="AF273" s="29"/>
      <c r="AG273" s="31"/>
      <c r="AH273" s="31"/>
      <c r="AI273" s="30"/>
      <c r="AJ273" s="29"/>
      <c r="AK273" s="31"/>
      <c r="AL273" s="31"/>
      <c r="AM273" s="30"/>
      <c r="AN273" s="31"/>
      <c r="AO273" s="31"/>
      <c r="AP273" s="31"/>
      <c r="AQ273" s="46"/>
      <c r="AR273" s="31"/>
      <c r="AS273" s="31"/>
      <c r="AT273" s="31"/>
      <c r="AU273" s="46"/>
      <c r="AV273" s="31"/>
      <c r="AW273" s="31"/>
      <c r="AX273" s="31"/>
      <c r="AY273" s="31"/>
      <c r="AZ273" s="98"/>
      <c r="BA273" s="98"/>
      <c r="BB273" s="98"/>
      <c r="BC273" s="98"/>
      <c r="BD273" s="31"/>
      <c r="BE273" s="43"/>
    </row>
    <row r="274" spans="1:57" s="32" customFormat="1" ht="83.25" hidden="1" customHeight="1" x14ac:dyDescent="0.25">
      <c r="A274" s="26"/>
      <c r="B274" s="10" t="s">
        <v>124</v>
      </c>
      <c r="C274" s="10" t="s">
        <v>48</v>
      </c>
      <c r="D274" s="38" t="s">
        <v>170</v>
      </c>
      <c r="E274" s="75" t="str">
        <f t="shared" ref="E274:E277" si="28">IF(D274&lt;&gt;"",HYPERLINK("http://kad.arbitr.ru/Card?number="&amp;IF(MID(D274,SEARCH("/",D274)+1,2)&lt;&gt;"20",MID(D274,1,SEARCH("/",D274))&amp;"20"&amp;MID(D274,SEARCH("/",D274)+1,2),D274),"ссылка"),"")</f>
        <v>ссылка</v>
      </c>
      <c r="F274" s="81" t="s">
        <v>171</v>
      </c>
      <c r="G274" s="63" t="s">
        <v>172</v>
      </c>
      <c r="H274" s="90" t="s">
        <v>330</v>
      </c>
      <c r="I274" s="25" t="s">
        <v>112</v>
      </c>
      <c r="J274" s="27">
        <v>43367</v>
      </c>
      <c r="K274" s="25" t="s">
        <v>792</v>
      </c>
      <c r="L274" s="10" t="s">
        <v>124</v>
      </c>
      <c r="M274" s="10" t="s">
        <v>21</v>
      </c>
      <c r="N274" s="28" t="s">
        <v>1227</v>
      </c>
      <c r="O274" s="29"/>
      <c r="P274" s="30"/>
      <c r="Q274" s="28" t="s">
        <v>1227</v>
      </c>
      <c r="R274" s="29">
        <v>44498</v>
      </c>
      <c r="S274" s="30">
        <v>83510</v>
      </c>
      <c r="T274" s="29"/>
      <c r="U274" s="31"/>
      <c r="V274" s="31"/>
      <c r="W274" s="30"/>
      <c r="X274" s="29"/>
      <c r="Y274" s="31"/>
      <c r="Z274" s="31"/>
      <c r="AA274" s="30"/>
      <c r="AB274" s="29"/>
      <c r="AC274" s="31"/>
      <c r="AD274" s="31"/>
      <c r="AE274" s="30"/>
      <c r="AF274" s="29"/>
      <c r="AG274" s="31"/>
      <c r="AH274" s="31"/>
      <c r="AI274" s="30"/>
      <c r="AJ274" s="29"/>
      <c r="AK274" s="31"/>
      <c r="AL274" s="31"/>
      <c r="AM274" s="30"/>
      <c r="AN274" s="31"/>
      <c r="AO274" s="31"/>
      <c r="AP274" s="31"/>
      <c r="AQ274" s="46"/>
      <c r="AR274" s="31"/>
      <c r="AS274" s="31"/>
      <c r="AT274" s="31"/>
      <c r="AU274" s="46"/>
      <c r="AV274" s="31"/>
      <c r="AW274" s="31"/>
      <c r="AX274" s="31"/>
      <c r="AY274" s="31"/>
      <c r="AZ274" s="98"/>
      <c r="BA274" s="98"/>
      <c r="BB274" s="98"/>
      <c r="BC274" s="98"/>
      <c r="BD274" s="31"/>
      <c r="BE274" s="43"/>
    </row>
    <row r="275" spans="1:57" s="32" customFormat="1" ht="83.25" hidden="1" customHeight="1" x14ac:dyDescent="0.25">
      <c r="A275" s="26"/>
      <c r="B275" s="10" t="s">
        <v>124</v>
      </c>
      <c r="C275" s="10" t="s">
        <v>48</v>
      </c>
      <c r="D275" s="38" t="s">
        <v>170</v>
      </c>
      <c r="E275" s="75" t="str">
        <f t="shared" si="28"/>
        <v>ссылка</v>
      </c>
      <c r="F275" s="81" t="s">
        <v>171</v>
      </c>
      <c r="G275" s="63" t="s">
        <v>172</v>
      </c>
      <c r="H275" s="90" t="s">
        <v>330</v>
      </c>
      <c r="I275" s="25" t="s">
        <v>112</v>
      </c>
      <c r="J275" s="27">
        <v>43367</v>
      </c>
      <c r="K275" s="25" t="s">
        <v>792</v>
      </c>
      <c r="L275" s="10" t="s">
        <v>124</v>
      </c>
      <c r="M275" s="10" t="s">
        <v>21</v>
      </c>
      <c r="N275" s="28" t="s">
        <v>1228</v>
      </c>
      <c r="O275" s="29"/>
      <c r="P275" s="30"/>
      <c r="Q275" s="28" t="s">
        <v>1228</v>
      </c>
      <c r="R275" s="29">
        <v>44498</v>
      </c>
      <c r="S275" s="30">
        <v>77496</v>
      </c>
      <c r="T275" s="29"/>
      <c r="U275" s="31"/>
      <c r="V275" s="31"/>
      <c r="W275" s="30"/>
      <c r="X275" s="29"/>
      <c r="Y275" s="31"/>
      <c r="Z275" s="31"/>
      <c r="AA275" s="30"/>
      <c r="AB275" s="29"/>
      <c r="AC275" s="31"/>
      <c r="AD275" s="31"/>
      <c r="AE275" s="30"/>
      <c r="AF275" s="29"/>
      <c r="AG275" s="31"/>
      <c r="AH275" s="31"/>
      <c r="AI275" s="30"/>
      <c r="AJ275" s="29"/>
      <c r="AK275" s="31"/>
      <c r="AL275" s="31"/>
      <c r="AM275" s="30"/>
      <c r="AN275" s="31"/>
      <c r="AO275" s="31"/>
      <c r="AP275" s="31"/>
      <c r="AQ275" s="46"/>
      <c r="AR275" s="31"/>
      <c r="AS275" s="31"/>
      <c r="AT275" s="31"/>
      <c r="AU275" s="46"/>
      <c r="AV275" s="31"/>
      <c r="AW275" s="31"/>
      <c r="AX275" s="31"/>
      <c r="AY275" s="31"/>
      <c r="AZ275" s="98"/>
      <c r="BA275" s="98"/>
      <c r="BB275" s="98"/>
      <c r="BC275" s="98"/>
      <c r="BD275" s="31"/>
      <c r="BE275" s="43"/>
    </row>
    <row r="276" spans="1:57" s="32" customFormat="1" ht="83.25" hidden="1" customHeight="1" x14ac:dyDescent="0.25">
      <c r="A276" s="26"/>
      <c r="B276" s="10" t="s">
        <v>124</v>
      </c>
      <c r="C276" s="10" t="s">
        <v>48</v>
      </c>
      <c r="D276" s="38" t="s">
        <v>170</v>
      </c>
      <c r="E276" s="75" t="str">
        <f t="shared" si="28"/>
        <v>ссылка</v>
      </c>
      <c r="F276" s="81" t="s">
        <v>171</v>
      </c>
      <c r="G276" s="63" t="s">
        <v>172</v>
      </c>
      <c r="H276" s="90" t="s">
        <v>330</v>
      </c>
      <c r="I276" s="25" t="s">
        <v>112</v>
      </c>
      <c r="J276" s="27">
        <v>43367</v>
      </c>
      <c r="K276" s="25" t="s">
        <v>792</v>
      </c>
      <c r="L276" s="10" t="s">
        <v>124</v>
      </c>
      <c r="M276" s="10" t="s">
        <v>21</v>
      </c>
      <c r="N276" s="28" t="s">
        <v>1229</v>
      </c>
      <c r="O276" s="29"/>
      <c r="P276" s="30"/>
      <c r="Q276" s="28" t="s">
        <v>1229</v>
      </c>
      <c r="R276" s="29">
        <v>44498</v>
      </c>
      <c r="S276" s="30">
        <v>62125</v>
      </c>
      <c r="T276" s="29"/>
      <c r="U276" s="31"/>
      <c r="V276" s="31"/>
      <c r="W276" s="30"/>
      <c r="X276" s="29"/>
      <c r="Y276" s="31"/>
      <c r="Z276" s="31"/>
      <c r="AA276" s="30"/>
      <c r="AB276" s="29"/>
      <c r="AC276" s="31"/>
      <c r="AD276" s="31"/>
      <c r="AE276" s="30"/>
      <c r="AF276" s="29"/>
      <c r="AG276" s="31"/>
      <c r="AH276" s="31"/>
      <c r="AI276" s="30"/>
      <c r="AJ276" s="29"/>
      <c r="AK276" s="31"/>
      <c r="AL276" s="31"/>
      <c r="AM276" s="30"/>
      <c r="AN276" s="31"/>
      <c r="AO276" s="31"/>
      <c r="AP276" s="31"/>
      <c r="AQ276" s="46"/>
      <c r="AR276" s="31"/>
      <c r="AS276" s="31"/>
      <c r="AT276" s="31"/>
      <c r="AU276" s="46"/>
      <c r="AV276" s="31"/>
      <c r="AW276" s="31"/>
      <c r="AX276" s="31"/>
      <c r="AY276" s="31"/>
      <c r="AZ276" s="98"/>
      <c r="BA276" s="98"/>
      <c r="BB276" s="98"/>
      <c r="BC276" s="98"/>
      <c r="BD276" s="31"/>
      <c r="BE276" s="43"/>
    </row>
    <row r="277" spans="1:57" s="32" customFormat="1" ht="83.25" hidden="1" customHeight="1" x14ac:dyDescent="0.25">
      <c r="A277" s="26"/>
      <c r="B277" s="10" t="s">
        <v>124</v>
      </c>
      <c r="C277" s="10" t="s">
        <v>48</v>
      </c>
      <c r="D277" s="38" t="s">
        <v>170</v>
      </c>
      <c r="E277" s="75" t="str">
        <f t="shared" si="28"/>
        <v>ссылка</v>
      </c>
      <c r="F277" s="81" t="s">
        <v>171</v>
      </c>
      <c r="G277" s="63" t="s">
        <v>172</v>
      </c>
      <c r="H277" s="90" t="s">
        <v>330</v>
      </c>
      <c r="I277" s="25" t="s">
        <v>112</v>
      </c>
      <c r="J277" s="27">
        <v>43367</v>
      </c>
      <c r="K277" s="25" t="s">
        <v>792</v>
      </c>
      <c r="L277" s="10" t="s">
        <v>124</v>
      </c>
      <c r="M277" s="10" t="s">
        <v>21</v>
      </c>
      <c r="N277" s="28" t="s">
        <v>1230</v>
      </c>
      <c r="O277" s="29"/>
      <c r="P277" s="30"/>
      <c r="Q277" s="28" t="s">
        <v>1230</v>
      </c>
      <c r="R277" s="29">
        <v>44498</v>
      </c>
      <c r="S277" s="30">
        <v>62125</v>
      </c>
      <c r="T277" s="29"/>
      <c r="U277" s="31"/>
      <c r="V277" s="31"/>
      <c r="W277" s="30"/>
      <c r="X277" s="29"/>
      <c r="Y277" s="31"/>
      <c r="Z277" s="31"/>
      <c r="AA277" s="30"/>
      <c r="AB277" s="29"/>
      <c r="AC277" s="31"/>
      <c r="AD277" s="31"/>
      <c r="AE277" s="30"/>
      <c r="AF277" s="29"/>
      <c r="AG277" s="31"/>
      <c r="AH277" s="31"/>
      <c r="AI277" s="30"/>
      <c r="AJ277" s="29"/>
      <c r="AK277" s="31"/>
      <c r="AL277" s="31"/>
      <c r="AM277" s="30"/>
      <c r="AN277" s="31"/>
      <c r="AO277" s="31"/>
      <c r="AP277" s="31"/>
      <c r="AQ277" s="46"/>
      <c r="AR277" s="31"/>
      <c r="AS277" s="31"/>
      <c r="AT277" s="31"/>
      <c r="AU277" s="46"/>
      <c r="AV277" s="31"/>
      <c r="AW277" s="31"/>
      <c r="AX277" s="31"/>
      <c r="AY277" s="31"/>
      <c r="AZ277" s="98"/>
      <c r="BA277" s="98"/>
      <c r="BB277" s="98"/>
      <c r="BC277" s="98"/>
      <c r="BD277" s="31"/>
      <c r="BE277" s="43"/>
    </row>
    <row r="278" spans="1:57" s="32" customFormat="1" ht="83.25" hidden="1" customHeight="1" x14ac:dyDescent="0.25">
      <c r="A278" s="26"/>
      <c r="B278" s="10" t="s">
        <v>124</v>
      </c>
      <c r="C278" s="10" t="s">
        <v>48</v>
      </c>
      <c r="D278" s="38" t="s">
        <v>170</v>
      </c>
      <c r="E278" s="75" t="str">
        <f t="shared" ref="E278:E281" si="29">IF(D278&lt;&gt;"",HYPERLINK("http://kad.arbitr.ru/Card?number="&amp;IF(MID(D278,SEARCH("/",D278)+1,2)&lt;&gt;"20",MID(D278,1,SEARCH("/",D278))&amp;"20"&amp;MID(D278,SEARCH("/",D278)+1,2),D278),"ссылка"),"")</f>
        <v>ссылка</v>
      </c>
      <c r="F278" s="81" t="s">
        <v>171</v>
      </c>
      <c r="G278" s="63" t="s">
        <v>172</v>
      </c>
      <c r="H278" s="90" t="s">
        <v>330</v>
      </c>
      <c r="I278" s="25" t="s">
        <v>112</v>
      </c>
      <c r="J278" s="27">
        <v>43367</v>
      </c>
      <c r="K278" s="25" t="s">
        <v>792</v>
      </c>
      <c r="L278" s="10" t="s">
        <v>124</v>
      </c>
      <c r="M278" s="10" t="s">
        <v>21</v>
      </c>
      <c r="N278" s="28" t="s">
        <v>1231</v>
      </c>
      <c r="O278" s="29"/>
      <c r="P278" s="30"/>
      <c r="Q278" s="28" t="s">
        <v>1231</v>
      </c>
      <c r="R278" s="29">
        <v>44498</v>
      </c>
      <c r="S278" s="30">
        <v>47631</v>
      </c>
      <c r="T278" s="29"/>
      <c r="U278" s="31"/>
      <c r="V278" s="31"/>
      <c r="W278" s="30"/>
      <c r="X278" s="29"/>
      <c r="Y278" s="31"/>
      <c r="Z278" s="31"/>
      <c r="AA278" s="30"/>
      <c r="AB278" s="29"/>
      <c r="AC278" s="31"/>
      <c r="AD278" s="31"/>
      <c r="AE278" s="30"/>
      <c r="AF278" s="29"/>
      <c r="AG278" s="31"/>
      <c r="AH278" s="31"/>
      <c r="AI278" s="30"/>
      <c r="AJ278" s="29"/>
      <c r="AK278" s="31"/>
      <c r="AL278" s="31"/>
      <c r="AM278" s="30"/>
      <c r="AN278" s="31"/>
      <c r="AO278" s="31"/>
      <c r="AP278" s="31"/>
      <c r="AQ278" s="46"/>
      <c r="AR278" s="31"/>
      <c r="AS278" s="31"/>
      <c r="AT278" s="31"/>
      <c r="AU278" s="46"/>
      <c r="AV278" s="31"/>
      <c r="AW278" s="31"/>
      <c r="AX278" s="31"/>
      <c r="AY278" s="31"/>
      <c r="AZ278" s="98"/>
      <c r="BA278" s="98"/>
      <c r="BB278" s="98"/>
      <c r="BC278" s="98"/>
      <c r="BD278" s="31"/>
      <c r="BE278" s="43"/>
    </row>
    <row r="279" spans="1:57" s="32" customFormat="1" ht="83.25" hidden="1" customHeight="1" x14ac:dyDescent="0.25">
      <c r="A279" s="26"/>
      <c r="B279" s="10" t="s">
        <v>124</v>
      </c>
      <c r="C279" s="10" t="s">
        <v>48</v>
      </c>
      <c r="D279" s="38" t="s">
        <v>170</v>
      </c>
      <c r="E279" s="75" t="str">
        <f t="shared" si="29"/>
        <v>ссылка</v>
      </c>
      <c r="F279" s="81" t="s">
        <v>171</v>
      </c>
      <c r="G279" s="63" t="s">
        <v>172</v>
      </c>
      <c r="H279" s="90" t="s">
        <v>330</v>
      </c>
      <c r="I279" s="25" t="s">
        <v>112</v>
      </c>
      <c r="J279" s="27">
        <v>43367</v>
      </c>
      <c r="K279" s="25" t="s">
        <v>792</v>
      </c>
      <c r="L279" s="10" t="s">
        <v>124</v>
      </c>
      <c r="M279" s="10" t="s">
        <v>21</v>
      </c>
      <c r="N279" s="28" t="s">
        <v>1232</v>
      </c>
      <c r="O279" s="29"/>
      <c r="P279" s="30"/>
      <c r="Q279" s="28" t="s">
        <v>1232</v>
      </c>
      <c r="R279" s="29">
        <v>44498</v>
      </c>
      <c r="S279" s="30">
        <v>47631</v>
      </c>
      <c r="T279" s="29"/>
      <c r="U279" s="31"/>
      <c r="V279" s="31"/>
      <c r="W279" s="30"/>
      <c r="X279" s="29"/>
      <c r="Y279" s="31"/>
      <c r="Z279" s="31"/>
      <c r="AA279" s="30"/>
      <c r="AB279" s="29"/>
      <c r="AC279" s="31"/>
      <c r="AD279" s="31"/>
      <c r="AE279" s="30"/>
      <c r="AF279" s="29"/>
      <c r="AG279" s="31"/>
      <c r="AH279" s="31"/>
      <c r="AI279" s="30"/>
      <c r="AJ279" s="29"/>
      <c r="AK279" s="31"/>
      <c r="AL279" s="31"/>
      <c r="AM279" s="30"/>
      <c r="AN279" s="31"/>
      <c r="AO279" s="31"/>
      <c r="AP279" s="31"/>
      <c r="AQ279" s="46"/>
      <c r="AR279" s="31"/>
      <c r="AS279" s="31"/>
      <c r="AT279" s="31"/>
      <c r="AU279" s="46"/>
      <c r="AV279" s="31"/>
      <c r="AW279" s="31"/>
      <c r="AX279" s="31"/>
      <c r="AY279" s="31"/>
      <c r="AZ279" s="98"/>
      <c r="BA279" s="98"/>
      <c r="BB279" s="98"/>
      <c r="BC279" s="98"/>
      <c r="BD279" s="31"/>
      <c r="BE279" s="43"/>
    </row>
    <row r="280" spans="1:57" s="32" customFormat="1" ht="83.25" hidden="1" customHeight="1" x14ac:dyDescent="0.25">
      <c r="A280" s="26"/>
      <c r="B280" s="10" t="s">
        <v>124</v>
      </c>
      <c r="C280" s="10" t="s">
        <v>48</v>
      </c>
      <c r="D280" s="38" t="s">
        <v>170</v>
      </c>
      <c r="E280" s="75" t="str">
        <f t="shared" si="29"/>
        <v>ссылка</v>
      </c>
      <c r="F280" s="81" t="s">
        <v>171</v>
      </c>
      <c r="G280" s="63" t="s">
        <v>172</v>
      </c>
      <c r="H280" s="90" t="s">
        <v>330</v>
      </c>
      <c r="I280" s="25" t="s">
        <v>112</v>
      </c>
      <c r="J280" s="27">
        <v>43367</v>
      </c>
      <c r="K280" s="25" t="s">
        <v>792</v>
      </c>
      <c r="L280" s="10" t="s">
        <v>124</v>
      </c>
      <c r="M280" s="10" t="s">
        <v>21</v>
      </c>
      <c r="N280" s="28" t="s">
        <v>1233</v>
      </c>
      <c r="O280" s="29"/>
      <c r="P280" s="30"/>
      <c r="Q280" s="28" t="s">
        <v>1233</v>
      </c>
      <c r="R280" s="29">
        <v>44498</v>
      </c>
      <c r="S280" s="30">
        <v>35757</v>
      </c>
      <c r="T280" s="29"/>
      <c r="U280" s="31"/>
      <c r="V280" s="31"/>
      <c r="W280" s="30"/>
      <c r="X280" s="29"/>
      <c r="Y280" s="31"/>
      <c r="Z280" s="31"/>
      <c r="AA280" s="30"/>
      <c r="AB280" s="29"/>
      <c r="AC280" s="31"/>
      <c r="AD280" s="31"/>
      <c r="AE280" s="30"/>
      <c r="AF280" s="29"/>
      <c r="AG280" s="31"/>
      <c r="AH280" s="31"/>
      <c r="AI280" s="30"/>
      <c r="AJ280" s="29"/>
      <c r="AK280" s="31"/>
      <c r="AL280" s="31"/>
      <c r="AM280" s="30"/>
      <c r="AN280" s="31"/>
      <c r="AO280" s="31"/>
      <c r="AP280" s="31"/>
      <c r="AQ280" s="46"/>
      <c r="AR280" s="31"/>
      <c r="AS280" s="31"/>
      <c r="AT280" s="31"/>
      <c r="AU280" s="46"/>
      <c r="AV280" s="31"/>
      <c r="AW280" s="31"/>
      <c r="AX280" s="31"/>
      <c r="AY280" s="31"/>
      <c r="AZ280" s="98"/>
      <c r="BA280" s="98"/>
      <c r="BB280" s="98"/>
      <c r="BC280" s="98"/>
      <c r="BD280" s="31"/>
      <c r="BE280" s="43"/>
    </row>
    <row r="281" spans="1:57" s="32" customFormat="1" ht="83.25" hidden="1" customHeight="1" x14ac:dyDescent="0.25">
      <c r="A281" s="26"/>
      <c r="B281" s="10" t="s">
        <v>124</v>
      </c>
      <c r="C281" s="10" t="s">
        <v>48</v>
      </c>
      <c r="D281" s="38" t="s">
        <v>170</v>
      </c>
      <c r="E281" s="75" t="str">
        <f t="shared" si="29"/>
        <v>ссылка</v>
      </c>
      <c r="F281" s="81" t="s">
        <v>171</v>
      </c>
      <c r="G281" s="63" t="s">
        <v>172</v>
      </c>
      <c r="H281" s="90" t="s">
        <v>330</v>
      </c>
      <c r="I281" s="25" t="s">
        <v>112</v>
      </c>
      <c r="J281" s="27">
        <v>43367</v>
      </c>
      <c r="K281" s="25" t="s">
        <v>792</v>
      </c>
      <c r="L281" s="10" t="s">
        <v>124</v>
      </c>
      <c r="M281" s="10" t="s">
        <v>22</v>
      </c>
      <c r="N281" s="28" t="s">
        <v>1234</v>
      </c>
      <c r="O281" s="29"/>
      <c r="P281" s="30"/>
      <c r="Q281" s="28" t="s">
        <v>1234</v>
      </c>
      <c r="R281" s="29">
        <v>44498</v>
      </c>
      <c r="S281" s="30">
        <v>120602</v>
      </c>
      <c r="T281" s="29"/>
      <c r="U281" s="31"/>
      <c r="V281" s="31"/>
      <c r="W281" s="30"/>
      <c r="X281" s="29"/>
      <c r="Y281" s="31"/>
      <c r="Z281" s="31"/>
      <c r="AA281" s="30"/>
      <c r="AB281" s="29"/>
      <c r="AC281" s="31"/>
      <c r="AD281" s="31"/>
      <c r="AE281" s="30"/>
      <c r="AF281" s="29"/>
      <c r="AG281" s="31"/>
      <c r="AH281" s="31"/>
      <c r="AI281" s="30"/>
      <c r="AJ281" s="29"/>
      <c r="AK281" s="31"/>
      <c r="AL281" s="31"/>
      <c r="AM281" s="30"/>
      <c r="AN281" s="31"/>
      <c r="AO281" s="31"/>
      <c r="AP281" s="31"/>
      <c r="AQ281" s="46"/>
      <c r="AR281" s="31"/>
      <c r="AS281" s="31"/>
      <c r="AT281" s="31"/>
      <c r="AU281" s="46"/>
      <c r="AV281" s="31"/>
      <c r="AW281" s="31"/>
      <c r="AX281" s="31"/>
      <c r="AY281" s="31"/>
      <c r="AZ281" s="98"/>
      <c r="BA281" s="98"/>
      <c r="BB281" s="98"/>
      <c r="BC281" s="98"/>
      <c r="BD281" s="31"/>
      <c r="BE281" s="43"/>
    </row>
    <row r="282" spans="1:57" s="32" customFormat="1" ht="94.5" hidden="1" x14ac:dyDescent="0.25">
      <c r="A282" s="102"/>
      <c r="B282" s="10" t="s">
        <v>124</v>
      </c>
      <c r="C282" s="23" t="s">
        <v>18</v>
      </c>
      <c r="D282" s="38" t="s">
        <v>627</v>
      </c>
      <c r="E282" s="75" t="str">
        <f t="shared" si="26"/>
        <v>ссылка</v>
      </c>
      <c r="F282" s="71">
        <v>2317034718</v>
      </c>
      <c r="G282" s="63" t="s">
        <v>626</v>
      </c>
      <c r="H282" s="90" t="s">
        <v>330</v>
      </c>
      <c r="I282" s="23" t="s">
        <v>19</v>
      </c>
      <c r="J282" s="101">
        <v>43801</v>
      </c>
      <c r="K282" s="23" t="s">
        <v>589</v>
      </c>
      <c r="L282" s="10" t="s">
        <v>124</v>
      </c>
      <c r="M282" s="25" t="s">
        <v>107</v>
      </c>
      <c r="N282" s="19" t="s">
        <v>664</v>
      </c>
      <c r="O282" s="88">
        <v>44130</v>
      </c>
      <c r="P282" s="20">
        <v>0</v>
      </c>
      <c r="Q282" s="19" t="s">
        <v>664</v>
      </c>
      <c r="R282" s="88">
        <v>44158</v>
      </c>
      <c r="S282" s="20">
        <v>1870282</v>
      </c>
      <c r="T282" s="88"/>
      <c r="U282" s="31"/>
      <c r="V282" s="102"/>
      <c r="W282" s="20"/>
      <c r="X282" s="88"/>
      <c r="Y282" s="102"/>
      <c r="Z282" s="102"/>
      <c r="AA282" s="20"/>
      <c r="AB282" s="88"/>
      <c r="AC282" s="102"/>
      <c r="AD282" s="102"/>
      <c r="AE282" s="20"/>
      <c r="AF282" s="88"/>
      <c r="AG282" s="102"/>
      <c r="AH282" s="102"/>
      <c r="AI282" s="20"/>
      <c r="AJ282" s="88"/>
      <c r="AK282" s="102"/>
      <c r="AL282" s="102"/>
      <c r="AM282" s="20"/>
      <c r="AN282" s="102"/>
      <c r="AO282" s="102"/>
      <c r="AP282" s="102"/>
      <c r="AQ282" s="106"/>
      <c r="AR282" s="102"/>
      <c r="AS282" s="102"/>
      <c r="AT282" s="102"/>
      <c r="AU282" s="106"/>
      <c r="AV282" s="102"/>
      <c r="AW282" s="102"/>
      <c r="AX282" s="102"/>
      <c r="AY282" s="102"/>
      <c r="AZ282" s="103"/>
      <c r="BA282" s="103"/>
      <c r="BB282" s="103"/>
      <c r="BC282" s="103"/>
      <c r="BD282" s="102"/>
      <c r="BE282" s="89"/>
    </row>
    <row r="283" spans="1:57" s="104" customFormat="1" ht="47.25" hidden="1" x14ac:dyDescent="0.25">
      <c r="A283" s="102"/>
      <c r="B283" s="10" t="s">
        <v>124</v>
      </c>
      <c r="C283" s="23" t="s">
        <v>18</v>
      </c>
      <c r="D283" s="38" t="s">
        <v>627</v>
      </c>
      <c r="E283" s="75" t="str">
        <f t="shared" si="26"/>
        <v>ссылка</v>
      </c>
      <c r="F283" s="71">
        <v>2317034718</v>
      </c>
      <c r="G283" s="63" t="s">
        <v>626</v>
      </c>
      <c r="H283" s="90" t="s">
        <v>330</v>
      </c>
      <c r="I283" s="23" t="s">
        <v>19</v>
      </c>
      <c r="J283" s="101">
        <v>43801</v>
      </c>
      <c r="K283" s="23" t="s">
        <v>589</v>
      </c>
      <c r="L283" s="10" t="s">
        <v>124</v>
      </c>
      <c r="M283" s="25" t="s">
        <v>22</v>
      </c>
      <c r="N283" s="19" t="s">
        <v>665</v>
      </c>
      <c r="O283" s="88">
        <v>44130</v>
      </c>
      <c r="P283" s="20">
        <v>0</v>
      </c>
      <c r="Q283" s="19" t="s">
        <v>665</v>
      </c>
      <c r="R283" s="88">
        <v>44158</v>
      </c>
      <c r="S283" s="20">
        <v>908941</v>
      </c>
      <c r="T283" s="88"/>
      <c r="U283" s="31"/>
      <c r="V283" s="102"/>
      <c r="W283" s="20"/>
      <c r="X283" s="88"/>
      <c r="Y283" s="102"/>
      <c r="Z283" s="102"/>
      <c r="AA283" s="20"/>
      <c r="AB283" s="88"/>
      <c r="AC283" s="102"/>
      <c r="AD283" s="102"/>
      <c r="AE283" s="20"/>
      <c r="AF283" s="88"/>
      <c r="AG283" s="102"/>
      <c r="AH283" s="102"/>
      <c r="AI283" s="20"/>
      <c r="AJ283" s="88"/>
      <c r="AK283" s="102"/>
      <c r="AL283" s="102"/>
      <c r="AM283" s="20"/>
      <c r="AN283" s="102"/>
      <c r="AO283" s="102"/>
      <c r="AP283" s="102"/>
      <c r="AQ283" s="106"/>
      <c r="AR283" s="102"/>
      <c r="AS283" s="102"/>
      <c r="AT283" s="102"/>
      <c r="AU283" s="106"/>
      <c r="AV283" s="102"/>
      <c r="AW283" s="102"/>
      <c r="AX283" s="102"/>
      <c r="AY283" s="102"/>
      <c r="AZ283" s="103"/>
      <c r="BA283" s="103"/>
      <c r="BB283" s="103"/>
      <c r="BC283" s="103"/>
      <c r="BD283" s="102"/>
      <c r="BE283" s="89"/>
    </row>
    <row r="284" spans="1:57" s="104" customFormat="1" ht="47.25" hidden="1" x14ac:dyDescent="0.25">
      <c r="A284" s="100"/>
      <c r="B284" s="10" t="s">
        <v>124</v>
      </c>
      <c r="C284" s="23" t="s">
        <v>18</v>
      </c>
      <c r="D284" s="38" t="s">
        <v>627</v>
      </c>
      <c r="E284" s="75" t="str">
        <f t="shared" si="26"/>
        <v>ссылка</v>
      </c>
      <c r="F284" s="71">
        <v>2317034718</v>
      </c>
      <c r="G284" s="63" t="s">
        <v>626</v>
      </c>
      <c r="H284" s="90" t="s">
        <v>330</v>
      </c>
      <c r="I284" s="23" t="s">
        <v>19</v>
      </c>
      <c r="J284" s="101">
        <v>43801</v>
      </c>
      <c r="K284" s="23" t="s">
        <v>589</v>
      </c>
      <c r="L284" s="10" t="s">
        <v>124</v>
      </c>
      <c r="M284" s="25" t="s">
        <v>22</v>
      </c>
      <c r="N284" s="19" t="s">
        <v>666</v>
      </c>
      <c r="O284" s="88">
        <v>44130</v>
      </c>
      <c r="P284" s="20">
        <v>0</v>
      </c>
      <c r="Q284" s="19" t="s">
        <v>666</v>
      </c>
      <c r="R284" s="88">
        <v>44158</v>
      </c>
      <c r="S284" s="20">
        <v>650747</v>
      </c>
      <c r="T284" s="88"/>
      <c r="U284" s="31"/>
      <c r="V284" s="102"/>
      <c r="W284" s="20"/>
      <c r="X284" s="88"/>
      <c r="Y284" s="102"/>
      <c r="Z284" s="102"/>
      <c r="AA284" s="20"/>
      <c r="AB284" s="88"/>
      <c r="AC284" s="102"/>
      <c r="AD284" s="102"/>
      <c r="AE284" s="20"/>
      <c r="AF284" s="88"/>
      <c r="AG284" s="102"/>
      <c r="AH284" s="102"/>
      <c r="AI284" s="20"/>
      <c r="AJ284" s="88"/>
      <c r="AK284" s="102"/>
      <c r="AL284" s="102"/>
      <c r="AM284" s="20"/>
      <c r="AN284" s="102"/>
      <c r="AO284" s="102"/>
      <c r="AP284" s="102"/>
      <c r="AQ284" s="106"/>
      <c r="AR284" s="102"/>
      <c r="AS284" s="102"/>
      <c r="AT284" s="102"/>
      <c r="AU284" s="106"/>
      <c r="AV284" s="102"/>
      <c r="AW284" s="102"/>
      <c r="AX284" s="102"/>
      <c r="AY284" s="102"/>
      <c r="AZ284" s="103"/>
      <c r="BA284" s="103"/>
      <c r="BB284" s="103"/>
      <c r="BC284" s="103"/>
      <c r="BD284" s="102"/>
      <c r="BE284" s="89"/>
    </row>
    <row r="285" spans="1:57" s="104" customFormat="1" ht="47.25" hidden="1" x14ac:dyDescent="0.25">
      <c r="A285" s="100"/>
      <c r="B285" s="10" t="s">
        <v>124</v>
      </c>
      <c r="C285" s="23" t="s">
        <v>18</v>
      </c>
      <c r="D285" s="38" t="s">
        <v>627</v>
      </c>
      <c r="E285" s="75" t="str">
        <f t="shared" ref="E285:E299" si="30">IF(D285&lt;&gt;"",HYPERLINK("http://kad.arbitr.ru/Card?number="&amp;IF(MID(D285,SEARCH("/",D285)+1,2)&lt;&gt;"20",MID(D285,1,SEARCH("/",D285))&amp;"20"&amp;MID(D285,SEARCH("/",D285)+1,2),D285),"ссылка"),"")</f>
        <v>ссылка</v>
      </c>
      <c r="F285" s="71">
        <v>2317034718</v>
      </c>
      <c r="G285" s="63" t="s">
        <v>626</v>
      </c>
      <c r="H285" s="90" t="s">
        <v>330</v>
      </c>
      <c r="I285" s="23" t="s">
        <v>19</v>
      </c>
      <c r="J285" s="101">
        <v>43801</v>
      </c>
      <c r="K285" s="23" t="s">
        <v>589</v>
      </c>
      <c r="L285" s="10" t="s">
        <v>124</v>
      </c>
      <c r="M285" s="25" t="s">
        <v>42</v>
      </c>
      <c r="N285" s="19" t="s">
        <v>673</v>
      </c>
      <c r="O285" s="88">
        <v>43535</v>
      </c>
      <c r="P285" s="20">
        <v>0</v>
      </c>
      <c r="Q285" s="19" t="s">
        <v>672</v>
      </c>
      <c r="R285" s="88">
        <v>44158</v>
      </c>
      <c r="S285" s="20">
        <v>22078.6</v>
      </c>
      <c r="T285" s="88"/>
      <c r="U285" s="31"/>
      <c r="V285" s="102"/>
      <c r="W285" s="20"/>
      <c r="X285" s="88"/>
      <c r="Y285" s="102"/>
      <c r="Z285" s="102"/>
      <c r="AA285" s="20"/>
      <c r="AB285" s="88"/>
      <c r="AC285" s="102"/>
      <c r="AD285" s="102"/>
      <c r="AE285" s="20"/>
      <c r="AF285" s="88"/>
      <c r="AG285" s="102"/>
      <c r="AH285" s="102"/>
      <c r="AI285" s="20"/>
      <c r="AJ285" s="88"/>
      <c r="AK285" s="102"/>
      <c r="AL285" s="102"/>
      <c r="AM285" s="20"/>
      <c r="AN285" s="102"/>
      <c r="AO285" s="102"/>
      <c r="AP285" s="102"/>
      <c r="AQ285" s="106"/>
      <c r="AR285" s="102"/>
      <c r="AS285" s="102"/>
      <c r="AT285" s="102"/>
      <c r="AU285" s="106"/>
      <c r="AV285" s="102"/>
      <c r="AW285" s="102"/>
      <c r="AX285" s="102"/>
      <c r="AY285" s="102"/>
      <c r="AZ285" s="103"/>
      <c r="BA285" s="103"/>
      <c r="BB285" s="103"/>
      <c r="BC285" s="103"/>
      <c r="BD285" s="102"/>
      <c r="BE285" s="89"/>
    </row>
    <row r="286" spans="1:57" s="104" customFormat="1" ht="47.25" hidden="1" x14ac:dyDescent="0.25">
      <c r="A286" s="100"/>
      <c r="B286" s="10" t="s">
        <v>124</v>
      </c>
      <c r="C286" s="23" t="s">
        <v>18</v>
      </c>
      <c r="D286" s="38" t="s">
        <v>627</v>
      </c>
      <c r="E286" s="75" t="str">
        <f t="shared" si="30"/>
        <v>ссылка</v>
      </c>
      <c r="F286" s="71">
        <v>2317034718</v>
      </c>
      <c r="G286" s="63" t="s">
        <v>626</v>
      </c>
      <c r="H286" s="90" t="s">
        <v>330</v>
      </c>
      <c r="I286" s="23" t="s">
        <v>19</v>
      </c>
      <c r="J286" s="101">
        <v>43801</v>
      </c>
      <c r="K286" s="23" t="s">
        <v>589</v>
      </c>
      <c r="L286" s="10" t="s">
        <v>124</v>
      </c>
      <c r="M286" s="25" t="s">
        <v>22</v>
      </c>
      <c r="N286" s="19" t="s">
        <v>667</v>
      </c>
      <c r="O286" s="88">
        <v>43528</v>
      </c>
      <c r="P286" s="20">
        <v>0</v>
      </c>
      <c r="Q286" s="19" t="s">
        <v>667</v>
      </c>
      <c r="R286" s="88">
        <v>44161</v>
      </c>
      <c r="S286" s="20">
        <v>196845</v>
      </c>
      <c r="T286" s="88"/>
      <c r="U286" s="31"/>
      <c r="V286" s="102"/>
      <c r="W286" s="20"/>
      <c r="X286" s="88"/>
      <c r="Y286" s="102"/>
      <c r="Z286" s="102"/>
      <c r="AA286" s="20"/>
      <c r="AB286" s="88"/>
      <c r="AC286" s="102"/>
      <c r="AD286" s="102"/>
      <c r="AE286" s="20"/>
      <c r="AF286" s="88"/>
      <c r="AG286" s="102"/>
      <c r="AH286" s="102"/>
      <c r="AI286" s="20"/>
      <c r="AJ286" s="88"/>
      <c r="AK286" s="102"/>
      <c r="AL286" s="102"/>
      <c r="AM286" s="20"/>
      <c r="AN286" s="102"/>
      <c r="AO286" s="102"/>
      <c r="AP286" s="102"/>
      <c r="AQ286" s="106"/>
      <c r="AR286" s="102"/>
      <c r="AS286" s="102"/>
      <c r="AT286" s="102"/>
      <c r="AU286" s="106"/>
      <c r="AV286" s="102"/>
      <c r="AW286" s="102"/>
      <c r="AX286" s="102"/>
      <c r="AY286" s="102"/>
      <c r="AZ286" s="103"/>
      <c r="BA286" s="103"/>
      <c r="BB286" s="103"/>
      <c r="BC286" s="103"/>
      <c r="BD286" s="102"/>
      <c r="BE286" s="89"/>
    </row>
    <row r="287" spans="1:57" s="104" customFormat="1" ht="31.5" hidden="1" x14ac:dyDescent="0.25">
      <c r="A287" s="100"/>
      <c r="B287" s="10" t="s">
        <v>124</v>
      </c>
      <c r="C287" s="23" t="s">
        <v>18</v>
      </c>
      <c r="D287" s="38" t="s">
        <v>627</v>
      </c>
      <c r="E287" s="75" t="str">
        <f t="shared" si="30"/>
        <v>ссылка</v>
      </c>
      <c r="F287" s="71">
        <v>2317034718</v>
      </c>
      <c r="G287" s="63" t="s">
        <v>626</v>
      </c>
      <c r="H287" s="90" t="s">
        <v>330</v>
      </c>
      <c r="I287" s="23" t="s">
        <v>19</v>
      </c>
      <c r="J287" s="101">
        <v>43801</v>
      </c>
      <c r="K287" s="23" t="s">
        <v>589</v>
      </c>
      <c r="L287" s="10" t="s">
        <v>124</v>
      </c>
      <c r="M287" s="25" t="s">
        <v>24</v>
      </c>
      <c r="N287" s="19" t="s">
        <v>668</v>
      </c>
      <c r="O287" s="88">
        <v>43577</v>
      </c>
      <c r="P287" s="20">
        <v>0</v>
      </c>
      <c r="Q287" s="19" t="s">
        <v>668</v>
      </c>
      <c r="R287" s="88">
        <v>44161</v>
      </c>
      <c r="S287" s="20" t="s">
        <v>669</v>
      </c>
      <c r="T287" s="88"/>
      <c r="U287" s="31"/>
      <c r="V287" s="102"/>
      <c r="W287" s="20"/>
      <c r="X287" s="88"/>
      <c r="Y287" s="102"/>
      <c r="Z287" s="102"/>
      <c r="AA287" s="20"/>
      <c r="AB287" s="88"/>
      <c r="AC287" s="102"/>
      <c r="AD287" s="102"/>
      <c r="AE287" s="20"/>
      <c r="AF287" s="88"/>
      <c r="AG287" s="102"/>
      <c r="AH287" s="102"/>
      <c r="AI287" s="20"/>
      <c r="AJ287" s="88"/>
      <c r="AK287" s="102"/>
      <c r="AL287" s="102"/>
      <c r="AM287" s="20"/>
      <c r="AN287" s="102"/>
      <c r="AO287" s="102"/>
      <c r="AP287" s="102"/>
      <c r="AQ287" s="106"/>
      <c r="AR287" s="102"/>
      <c r="AS287" s="102"/>
      <c r="AT287" s="102"/>
      <c r="AU287" s="106"/>
      <c r="AV287" s="102"/>
      <c r="AW287" s="102"/>
      <c r="AX287" s="102"/>
      <c r="AY287" s="102"/>
      <c r="AZ287" s="103"/>
      <c r="BA287" s="103"/>
      <c r="BB287" s="103"/>
      <c r="BC287" s="103"/>
      <c r="BD287" s="102"/>
      <c r="BE287" s="89"/>
    </row>
    <row r="288" spans="1:57" s="104" customFormat="1" ht="47.25" hidden="1" x14ac:dyDescent="0.25">
      <c r="A288" s="100"/>
      <c r="B288" s="10" t="s">
        <v>124</v>
      </c>
      <c r="C288" s="23" t="s">
        <v>18</v>
      </c>
      <c r="D288" s="38" t="s">
        <v>627</v>
      </c>
      <c r="E288" s="75" t="str">
        <f t="shared" si="30"/>
        <v>ссылка</v>
      </c>
      <c r="F288" s="71">
        <v>2317034718</v>
      </c>
      <c r="G288" s="63" t="s">
        <v>626</v>
      </c>
      <c r="H288" s="90" t="s">
        <v>330</v>
      </c>
      <c r="I288" s="23" t="s">
        <v>19</v>
      </c>
      <c r="J288" s="101">
        <v>43801</v>
      </c>
      <c r="K288" s="23" t="s">
        <v>589</v>
      </c>
      <c r="L288" s="10" t="s">
        <v>124</v>
      </c>
      <c r="M288" s="25" t="s">
        <v>22</v>
      </c>
      <c r="N288" s="19" t="s">
        <v>670</v>
      </c>
      <c r="O288" s="88"/>
      <c r="P288" s="20"/>
      <c r="Q288" s="19" t="s">
        <v>670</v>
      </c>
      <c r="R288" s="88">
        <v>44161</v>
      </c>
      <c r="S288" s="20">
        <v>3669</v>
      </c>
      <c r="T288" s="88"/>
      <c r="U288" s="31"/>
      <c r="V288" s="102"/>
      <c r="W288" s="20"/>
      <c r="X288" s="88"/>
      <c r="Y288" s="102"/>
      <c r="Z288" s="102"/>
      <c r="AA288" s="20"/>
      <c r="AB288" s="88"/>
      <c r="AC288" s="102"/>
      <c r="AD288" s="102"/>
      <c r="AE288" s="20"/>
      <c r="AF288" s="88"/>
      <c r="AG288" s="102"/>
      <c r="AH288" s="102"/>
      <c r="AI288" s="20"/>
      <c r="AJ288" s="88"/>
      <c r="AK288" s="102"/>
      <c r="AL288" s="102"/>
      <c r="AM288" s="20"/>
      <c r="AN288" s="102"/>
      <c r="AO288" s="102"/>
      <c r="AP288" s="102"/>
      <c r="AQ288" s="106"/>
      <c r="AR288" s="102"/>
      <c r="AS288" s="102"/>
      <c r="AT288" s="102"/>
      <c r="AU288" s="106"/>
      <c r="AV288" s="102"/>
      <c r="AW288" s="102"/>
      <c r="AX288" s="102"/>
      <c r="AY288" s="102"/>
      <c r="AZ288" s="103"/>
      <c r="BA288" s="103"/>
      <c r="BB288" s="103"/>
      <c r="BC288" s="103"/>
      <c r="BD288" s="102"/>
      <c r="BE288" s="89"/>
    </row>
    <row r="289" spans="1:57" s="104" customFormat="1" ht="110.25" hidden="1" x14ac:dyDescent="0.25">
      <c r="A289" s="100"/>
      <c r="B289" s="10" t="s">
        <v>124</v>
      </c>
      <c r="C289" s="23" t="s">
        <v>18</v>
      </c>
      <c r="D289" s="38" t="s">
        <v>627</v>
      </c>
      <c r="E289" s="75" t="str">
        <f t="shared" si="30"/>
        <v>ссылка</v>
      </c>
      <c r="F289" s="71">
        <v>2317034718</v>
      </c>
      <c r="G289" s="63" t="s">
        <v>626</v>
      </c>
      <c r="H289" s="90" t="s">
        <v>330</v>
      </c>
      <c r="I289" s="23" t="s">
        <v>19</v>
      </c>
      <c r="J289" s="101">
        <v>43801</v>
      </c>
      <c r="K289" s="23" t="s">
        <v>589</v>
      </c>
      <c r="L289" s="10" t="s">
        <v>124</v>
      </c>
      <c r="M289" s="23" t="s">
        <v>21</v>
      </c>
      <c r="N289" s="19" t="s">
        <v>671</v>
      </c>
      <c r="O289" s="88"/>
      <c r="P289" s="20"/>
      <c r="Q289" s="19" t="s">
        <v>671</v>
      </c>
      <c r="R289" s="88">
        <v>44161</v>
      </c>
      <c r="S289" s="20">
        <v>7571.7</v>
      </c>
      <c r="T289" s="88"/>
      <c r="U289" s="102"/>
      <c r="V289" s="102"/>
      <c r="W289" s="20"/>
      <c r="X289" s="88"/>
      <c r="Y289" s="102"/>
      <c r="Z289" s="88"/>
      <c r="AA289" s="20"/>
      <c r="AB289" s="88"/>
      <c r="AC289" s="102"/>
      <c r="AD289" s="102"/>
      <c r="AE289" s="20"/>
      <c r="AF289" s="88"/>
      <c r="AG289" s="102"/>
      <c r="AH289" s="102"/>
      <c r="AI289" s="20"/>
      <c r="AJ289" s="88"/>
      <c r="AK289" s="102"/>
      <c r="AL289" s="102"/>
      <c r="AM289" s="20"/>
      <c r="AN289" s="102"/>
      <c r="AO289" s="102"/>
      <c r="AP289" s="102"/>
      <c r="AQ289" s="106"/>
      <c r="AR289" s="102"/>
      <c r="AS289" s="102"/>
      <c r="AT289" s="102"/>
      <c r="AU289" s="106"/>
      <c r="AV289" s="102"/>
      <c r="AW289" s="102"/>
      <c r="AX289" s="102"/>
      <c r="AY289" s="102"/>
      <c r="AZ289" s="103"/>
      <c r="BA289" s="103"/>
      <c r="BB289" s="103"/>
      <c r="BC289" s="103"/>
      <c r="BD289" s="102"/>
      <c r="BE289" s="89"/>
    </row>
    <row r="290" spans="1:57" s="104" customFormat="1" ht="31.5" hidden="1" x14ac:dyDescent="0.25">
      <c r="A290" s="100"/>
      <c r="B290" s="10" t="s">
        <v>124</v>
      </c>
      <c r="C290" s="23" t="s">
        <v>18</v>
      </c>
      <c r="D290" s="38" t="s">
        <v>627</v>
      </c>
      <c r="E290" s="75" t="str">
        <f t="shared" si="30"/>
        <v>ссылка</v>
      </c>
      <c r="F290" s="71">
        <v>2317034718</v>
      </c>
      <c r="G290" s="63" t="s">
        <v>626</v>
      </c>
      <c r="H290" s="90" t="s">
        <v>330</v>
      </c>
      <c r="I290" s="23" t="s">
        <v>19</v>
      </c>
      <c r="J290" s="101">
        <v>43801</v>
      </c>
      <c r="K290" s="23" t="s">
        <v>589</v>
      </c>
      <c r="L290" s="10" t="s">
        <v>124</v>
      </c>
      <c r="M290" s="23" t="s">
        <v>42</v>
      </c>
      <c r="N290" s="19" t="s">
        <v>674</v>
      </c>
      <c r="O290" s="88">
        <v>43574</v>
      </c>
      <c r="P290" s="20">
        <v>13286.5</v>
      </c>
      <c r="Q290" s="19"/>
      <c r="R290" s="88"/>
      <c r="S290" s="20"/>
      <c r="T290" s="88"/>
      <c r="U290" s="102"/>
      <c r="V290" s="102"/>
      <c r="W290" s="20"/>
      <c r="X290" s="88"/>
      <c r="Y290" s="102"/>
      <c r="Z290" s="88"/>
      <c r="AA290" s="20"/>
      <c r="AB290" s="88"/>
      <c r="AC290" s="102"/>
      <c r="AD290" s="102"/>
      <c r="AE290" s="20"/>
      <c r="AF290" s="88"/>
      <c r="AG290" s="102"/>
      <c r="AH290" s="102"/>
      <c r="AI290" s="20"/>
      <c r="AJ290" s="88"/>
      <c r="AK290" s="102"/>
      <c r="AL290" s="102"/>
      <c r="AM290" s="20"/>
      <c r="AN290" s="102"/>
      <c r="AO290" s="102"/>
      <c r="AP290" s="102"/>
      <c r="AQ290" s="106"/>
      <c r="AR290" s="102"/>
      <c r="AS290" s="102"/>
      <c r="AT290" s="102"/>
      <c r="AU290" s="106"/>
      <c r="AV290" s="102"/>
      <c r="AW290" s="102"/>
      <c r="AX290" s="102"/>
      <c r="AY290" s="102"/>
      <c r="AZ290" s="103"/>
      <c r="BA290" s="103"/>
      <c r="BB290" s="103"/>
      <c r="BC290" s="103"/>
      <c r="BD290" s="102"/>
      <c r="BE290" s="89"/>
    </row>
    <row r="291" spans="1:57" s="104" customFormat="1" ht="31.5" hidden="1" x14ac:dyDescent="0.25">
      <c r="A291" s="100"/>
      <c r="B291" s="10" t="s">
        <v>124</v>
      </c>
      <c r="C291" s="23" t="s">
        <v>18</v>
      </c>
      <c r="D291" s="38" t="s">
        <v>627</v>
      </c>
      <c r="E291" s="75" t="str">
        <f t="shared" si="30"/>
        <v>ссылка</v>
      </c>
      <c r="F291" s="71">
        <v>2317034718</v>
      </c>
      <c r="G291" s="63" t="s">
        <v>626</v>
      </c>
      <c r="H291" s="90" t="s">
        <v>330</v>
      </c>
      <c r="I291" s="23" t="s">
        <v>19</v>
      </c>
      <c r="J291" s="101">
        <v>43801</v>
      </c>
      <c r="K291" s="23" t="s">
        <v>589</v>
      </c>
      <c r="L291" s="10" t="s">
        <v>124</v>
      </c>
      <c r="M291" s="23" t="s">
        <v>42</v>
      </c>
      <c r="N291" s="19" t="s">
        <v>675</v>
      </c>
      <c r="O291" s="88">
        <v>43574</v>
      </c>
      <c r="P291" s="20">
        <v>6714.7</v>
      </c>
      <c r="Q291" s="19" t="s">
        <v>688</v>
      </c>
      <c r="R291" s="88">
        <v>44161</v>
      </c>
      <c r="S291" s="20">
        <v>4981.8</v>
      </c>
      <c r="T291" s="88"/>
      <c r="U291" s="102"/>
      <c r="V291" s="102"/>
      <c r="W291" s="20"/>
      <c r="X291" s="88"/>
      <c r="Y291" s="102"/>
      <c r="Z291" s="88"/>
      <c r="AA291" s="20"/>
      <c r="AB291" s="88"/>
      <c r="AC291" s="102"/>
      <c r="AD291" s="102"/>
      <c r="AE291" s="20"/>
      <c r="AF291" s="88"/>
      <c r="AG291" s="102"/>
      <c r="AH291" s="102"/>
      <c r="AI291" s="20"/>
      <c r="AJ291" s="88"/>
      <c r="AK291" s="102"/>
      <c r="AL291" s="102"/>
      <c r="AM291" s="20"/>
      <c r="AN291" s="102"/>
      <c r="AO291" s="102"/>
      <c r="AP291" s="102"/>
      <c r="AQ291" s="106"/>
      <c r="AR291" s="102"/>
      <c r="AS291" s="102"/>
      <c r="AT291" s="102"/>
      <c r="AU291" s="106"/>
      <c r="AV291" s="102"/>
      <c r="AW291" s="102"/>
      <c r="AX291" s="102"/>
      <c r="AY291" s="102"/>
      <c r="AZ291" s="103"/>
      <c r="BA291" s="103"/>
      <c r="BB291" s="103"/>
      <c r="BC291" s="103"/>
      <c r="BD291" s="102"/>
      <c r="BE291" s="89"/>
    </row>
    <row r="292" spans="1:57" s="104" customFormat="1" ht="31.5" hidden="1" x14ac:dyDescent="0.25">
      <c r="A292" s="100"/>
      <c r="B292" s="10" t="s">
        <v>124</v>
      </c>
      <c r="C292" s="23" t="s">
        <v>18</v>
      </c>
      <c r="D292" s="38" t="s">
        <v>627</v>
      </c>
      <c r="E292" s="75" t="str">
        <f t="shared" ref="E292" si="31">IF(D292&lt;&gt;"",HYPERLINK("http://kad.arbitr.ru/Card?number="&amp;IF(MID(D292,SEARCH("/",D292)+1,2)&lt;&gt;"20",MID(D292,1,SEARCH("/",D292))&amp;"20"&amp;MID(D292,SEARCH("/",D292)+1,2),D292),"ссылка"),"")</f>
        <v>ссылка</v>
      </c>
      <c r="F292" s="71">
        <v>2317034718</v>
      </c>
      <c r="G292" s="63" t="s">
        <v>626</v>
      </c>
      <c r="H292" s="90" t="s">
        <v>330</v>
      </c>
      <c r="I292" s="23" t="s">
        <v>19</v>
      </c>
      <c r="J292" s="101">
        <v>43801</v>
      </c>
      <c r="K292" s="23" t="s">
        <v>589</v>
      </c>
      <c r="L292" s="10" t="s">
        <v>124</v>
      </c>
      <c r="M292" s="23" t="s">
        <v>22</v>
      </c>
      <c r="N292" s="19" t="s">
        <v>1203</v>
      </c>
      <c r="O292" s="88">
        <v>44469</v>
      </c>
      <c r="P292" s="20">
        <v>0</v>
      </c>
      <c r="Q292" s="19" t="s">
        <v>1203</v>
      </c>
      <c r="R292" s="88">
        <v>44495</v>
      </c>
      <c r="S292" s="20">
        <v>54155</v>
      </c>
      <c r="T292" s="88"/>
      <c r="U292" s="102"/>
      <c r="V292" s="102"/>
      <c r="W292" s="20"/>
      <c r="X292" s="88"/>
      <c r="Y292" s="102"/>
      <c r="Z292" s="88"/>
      <c r="AA292" s="20"/>
      <c r="AB292" s="88"/>
      <c r="AC292" s="102"/>
      <c r="AD292" s="102"/>
      <c r="AE292" s="20"/>
      <c r="AF292" s="88"/>
      <c r="AG292" s="102"/>
      <c r="AH292" s="102"/>
      <c r="AI292" s="20"/>
      <c r="AJ292" s="88"/>
      <c r="AK292" s="102"/>
      <c r="AL292" s="102"/>
      <c r="AM292" s="20"/>
      <c r="AN292" s="102"/>
      <c r="AO292" s="102"/>
      <c r="AP292" s="102"/>
      <c r="AQ292" s="106"/>
      <c r="AR292" s="102"/>
      <c r="AS292" s="102"/>
      <c r="AT292" s="102"/>
      <c r="AU292" s="106"/>
      <c r="AV292" s="102"/>
      <c r="AW292" s="102"/>
      <c r="AX292" s="102"/>
      <c r="AY292" s="102"/>
      <c r="AZ292" s="103"/>
      <c r="BA292" s="103"/>
      <c r="BB292" s="103"/>
      <c r="BC292" s="103"/>
      <c r="BD292" s="102"/>
      <c r="BE292" s="89"/>
    </row>
    <row r="293" spans="1:57" s="104" customFormat="1" ht="31.5" hidden="1" x14ac:dyDescent="0.25">
      <c r="A293" s="126"/>
      <c r="B293" s="10" t="s">
        <v>124</v>
      </c>
      <c r="C293" s="23" t="s">
        <v>18</v>
      </c>
      <c r="D293" s="38" t="s">
        <v>627</v>
      </c>
      <c r="E293" s="75" t="str">
        <f t="shared" ref="E293:E296" si="32">IF(D293&lt;&gt;"",HYPERLINK("http://kad.arbitr.ru/Card?number="&amp;IF(MID(D293,SEARCH("/",D293)+1,2)&lt;&gt;"20",MID(D293,1,SEARCH("/",D293))&amp;"20"&amp;MID(D293,SEARCH("/",D293)+1,2),D293),"ссылка"),"")</f>
        <v>ссылка</v>
      </c>
      <c r="F293" s="71">
        <v>2317034718</v>
      </c>
      <c r="G293" s="63" t="s">
        <v>626</v>
      </c>
      <c r="H293" s="90" t="s">
        <v>330</v>
      </c>
      <c r="I293" s="23" t="s">
        <v>19</v>
      </c>
      <c r="J293" s="101">
        <v>43801</v>
      </c>
      <c r="K293" s="23" t="s">
        <v>589</v>
      </c>
      <c r="L293" s="10" t="s">
        <v>124</v>
      </c>
      <c r="M293" s="23" t="s">
        <v>22</v>
      </c>
      <c r="N293" s="19" t="s">
        <v>1204</v>
      </c>
      <c r="O293" s="88">
        <v>44469</v>
      </c>
      <c r="P293" s="20">
        <v>0</v>
      </c>
      <c r="Q293" s="19" t="s">
        <v>1204</v>
      </c>
      <c r="R293" s="88">
        <v>44495</v>
      </c>
      <c r="S293" s="20">
        <v>25668</v>
      </c>
      <c r="T293" s="88"/>
      <c r="U293" s="102"/>
      <c r="V293" s="102"/>
      <c r="W293" s="20"/>
      <c r="X293" s="88"/>
      <c r="Y293" s="102"/>
      <c r="Z293" s="88"/>
      <c r="AA293" s="20"/>
      <c r="AB293" s="88"/>
      <c r="AC293" s="102"/>
      <c r="AD293" s="102"/>
      <c r="AE293" s="20"/>
      <c r="AF293" s="88"/>
      <c r="AG293" s="102"/>
      <c r="AH293" s="102"/>
      <c r="AI293" s="20"/>
      <c r="AJ293" s="88"/>
      <c r="AK293" s="102"/>
      <c r="AL293" s="102"/>
      <c r="AM293" s="20"/>
      <c r="AN293" s="102"/>
      <c r="AO293" s="102"/>
      <c r="AP293" s="102"/>
      <c r="AQ293" s="106"/>
      <c r="AR293" s="102"/>
      <c r="AS293" s="102"/>
      <c r="AT293" s="102"/>
      <c r="AU293" s="106"/>
      <c r="AV293" s="102"/>
      <c r="AW293" s="102"/>
      <c r="AX293" s="102"/>
      <c r="AY293" s="102"/>
      <c r="AZ293" s="103"/>
      <c r="BA293" s="103"/>
      <c r="BB293" s="103"/>
      <c r="BC293" s="103"/>
      <c r="BD293" s="102"/>
      <c r="BE293" s="89"/>
    </row>
    <row r="294" spans="1:57" s="104" customFormat="1" ht="31.5" hidden="1" x14ac:dyDescent="0.25">
      <c r="A294" s="126"/>
      <c r="B294" s="10" t="s">
        <v>124</v>
      </c>
      <c r="C294" s="23" t="s">
        <v>18</v>
      </c>
      <c r="D294" s="38" t="s">
        <v>627</v>
      </c>
      <c r="E294" s="75" t="str">
        <f t="shared" si="32"/>
        <v>ссылка</v>
      </c>
      <c r="F294" s="71">
        <v>2317034718</v>
      </c>
      <c r="G294" s="63" t="s">
        <v>626</v>
      </c>
      <c r="H294" s="90" t="s">
        <v>330</v>
      </c>
      <c r="I294" s="23" t="s">
        <v>19</v>
      </c>
      <c r="J294" s="101">
        <v>43801</v>
      </c>
      <c r="K294" s="23" t="s">
        <v>589</v>
      </c>
      <c r="L294" s="10" t="s">
        <v>124</v>
      </c>
      <c r="M294" s="23" t="s">
        <v>22</v>
      </c>
      <c r="N294" s="19" t="s">
        <v>1205</v>
      </c>
      <c r="O294" s="88">
        <v>44469</v>
      </c>
      <c r="P294" s="20">
        <v>0</v>
      </c>
      <c r="Q294" s="19" t="s">
        <v>1205</v>
      </c>
      <c r="R294" s="88">
        <v>44495</v>
      </c>
      <c r="S294" s="20">
        <v>35644</v>
      </c>
      <c r="T294" s="88"/>
      <c r="U294" s="102"/>
      <c r="V294" s="102"/>
      <c r="W294" s="20"/>
      <c r="X294" s="88"/>
      <c r="Y294" s="102"/>
      <c r="Z294" s="88"/>
      <c r="AA294" s="20"/>
      <c r="AB294" s="88"/>
      <c r="AC294" s="102"/>
      <c r="AD294" s="102"/>
      <c r="AE294" s="20"/>
      <c r="AF294" s="88"/>
      <c r="AG294" s="102"/>
      <c r="AH294" s="102"/>
      <c r="AI294" s="20"/>
      <c r="AJ294" s="88"/>
      <c r="AK294" s="102"/>
      <c r="AL294" s="102"/>
      <c r="AM294" s="20"/>
      <c r="AN294" s="102"/>
      <c r="AO294" s="102"/>
      <c r="AP294" s="102"/>
      <c r="AQ294" s="106"/>
      <c r="AR294" s="102"/>
      <c r="AS294" s="102"/>
      <c r="AT294" s="102"/>
      <c r="AU294" s="106"/>
      <c r="AV294" s="102"/>
      <c r="AW294" s="102"/>
      <c r="AX294" s="102"/>
      <c r="AY294" s="102"/>
      <c r="AZ294" s="103"/>
      <c r="BA294" s="103"/>
      <c r="BB294" s="103"/>
      <c r="BC294" s="103"/>
      <c r="BD294" s="102"/>
      <c r="BE294" s="89"/>
    </row>
    <row r="295" spans="1:57" s="104" customFormat="1" ht="31.5" hidden="1" x14ac:dyDescent="0.25">
      <c r="A295" s="126"/>
      <c r="B295" s="10" t="s">
        <v>124</v>
      </c>
      <c r="C295" s="23" t="s">
        <v>18</v>
      </c>
      <c r="D295" s="38" t="s">
        <v>627</v>
      </c>
      <c r="E295" s="75" t="str">
        <f t="shared" si="32"/>
        <v>ссылка</v>
      </c>
      <c r="F295" s="71">
        <v>2317034718</v>
      </c>
      <c r="G295" s="63" t="s">
        <v>626</v>
      </c>
      <c r="H295" s="90" t="s">
        <v>330</v>
      </c>
      <c r="I295" s="23" t="s">
        <v>19</v>
      </c>
      <c r="J295" s="101">
        <v>43801</v>
      </c>
      <c r="K295" s="23" t="s">
        <v>589</v>
      </c>
      <c r="L295" s="10" t="s">
        <v>124</v>
      </c>
      <c r="M295" s="23" t="s">
        <v>22</v>
      </c>
      <c r="N295" s="19" t="s">
        <v>1206</v>
      </c>
      <c r="O295" s="88">
        <v>44469</v>
      </c>
      <c r="P295" s="20">
        <v>0</v>
      </c>
      <c r="Q295" s="19" t="s">
        <v>1206</v>
      </c>
      <c r="R295" s="88">
        <v>44495</v>
      </c>
      <c r="S295" s="20">
        <v>7935</v>
      </c>
      <c r="T295" s="88"/>
      <c r="U295" s="102"/>
      <c r="V295" s="102"/>
      <c r="W295" s="20"/>
      <c r="X295" s="88"/>
      <c r="Y295" s="102"/>
      <c r="Z295" s="88"/>
      <c r="AA295" s="20"/>
      <c r="AB295" s="88"/>
      <c r="AC295" s="102"/>
      <c r="AD295" s="102"/>
      <c r="AE295" s="20"/>
      <c r="AF295" s="88"/>
      <c r="AG295" s="102"/>
      <c r="AH295" s="102"/>
      <c r="AI295" s="20"/>
      <c r="AJ295" s="88"/>
      <c r="AK295" s="102"/>
      <c r="AL295" s="102"/>
      <c r="AM295" s="20"/>
      <c r="AN295" s="102"/>
      <c r="AO295" s="102"/>
      <c r="AP295" s="102"/>
      <c r="AQ295" s="106"/>
      <c r="AR295" s="102"/>
      <c r="AS295" s="102"/>
      <c r="AT295" s="102"/>
      <c r="AU295" s="106"/>
      <c r="AV295" s="102"/>
      <c r="AW295" s="102"/>
      <c r="AX295" s="102"/>
      <c r="AY295" s="102"/>
      <c r="AZ295" s="103"/>
      <c r="BA295" s="103"/>
      <c r="BB295" s="103"/>
      <c r="BC295" s="103"/>
      <c r="BD295" s="102"/>
      <c r="BE295" s="89"/>
    </row>
    <row r="296" spans="1:57" s="104" customFormat="1" ht="31.5" hidden="1" x14ac:dyDescent="0.25">
      <c r="A296" s="126"/>
      <c r="B296" s="10" t="s">
        <v>124</v>
      </c>
      <c r="C296" s="23" t="s">
        <v>18</v>
      </c>
      <c r="D296" s="38" t="s">
        <v>627</v>
      </c>
      <c r="E296" s="75" t="str">
        <f t="shared" si="32"/>
        <v>ссылка</v>
      </c>
      <c r="F296" s="71">
        <v>2317034718</v>
      </c>
      <c r="G296" s="63" t="s">
        <v>626</v>
      </c>
      <c r="H296" s="90" t="s">
        <v>330</v>
      </c>
      <c r="I296" s="23" t="s">
        <v>19</v>
      </c>
      <c r="J296" s="101">
        <v>43801</v>
      </c>
      <c r="K296" s="23" t="s">
        <v>589</v>
      </c>
      <c r="L296" s="10" t="s">
        <v>124</v>
      </c>
      <c r="M296" s="23" t="s">
        <v>22</v>
      </c>
      <c r="N296" s="19" t="s">
        <v>1207</v>
      </c>
      <c r="O296" s="88">
        <v>44469</v>
      </c>
      <c r="P296" s="20">
        <v>0</v>
      </c>
      <c r="Q296" s="19" t="s">
        <v>1207</v>
      </c>
      <c r="R296" s="88">
        <v>44495</v>
      </c>
      <c r="S296" s="20">
        <v>16107</v>
      </c>
      <c r="T296" s="88"/>
      <c r="U296" s="102"/>
      <c r="V296" s="102"/>
      <c r="W296" s="20"/>
      <c r="X296" s="88"/>
      <c r="Y296" s="102"/>
      <c r="Z296" s="88"/>
      <c r="AA296" s="20"/>
      <c r="AB296" s="88"/>
      <c r="AC296" s="102"/>
      <c r="AD296" s="102"/>
      <c r="AE296" s="20"/>
      <c r="AF296" s="88"/>
      <c r="AG296" s="102"/>
      <c r="AH296" s="102"/>
      <c r="AI296" s="20"/>
      <c r="AJ296" s="88"/>
      <c r="AK296" s="102"/>
      <c r="AL296" s="102"/>
      <c r="AM296" s="20"/>
      <c r="AN296" s="102"/>
      <c r="AO296" s="102"/>
      <c r="AP296" s="102"/>
      <c r="AQ296" s="106"/>
      <c r="AR296" s="102"/>
      <c r="AS296" s="102"/>
      <c r="AT296" s="102"/>
      <c r="AU296" s="106"/>
      <c r="AV296" s="102"/>
      <c r="AW296" s="102"/>
      <c r="AX296" s="102"/>
      <c r="AY296" s="102"/>
      <c r="AZ296" s="103"/>
      <c r="BA296" s="103"/>
      <c r="BB296" s="103"/>
      <c r="BC296" s="103"/>
      <c r="BD296" s="102"/>
      <c r="BE296" s="89"/>
    </row>
    <row r="297" spans="1:57" s="104" customFormat="1" ht="78.75" hidden="1" x14ac:dyDescent="0.25">
      <c r="A297" s="105"/>
      <c r="B297" s="10" t="s">
        <v>124</v>
      </c>
      <c r="C297" s="23" t="s">
        <v>48</v>
      </c>
      <c r="D297" s="38" t="s">
        <v>829</v>
      </c>
      <c r="E297" s="75" t="str">
        <f t="shared" si="30"/>
        <v>ссылка</v>
      </c>
      <c r="F297" s="71">
        <v>2320158833</v>
      </c>
      <c r="G297" s="63" t="s">
        <v>828</v>
      </c>
      <c r="H297" s="90" t="s">
        <v>330</v>
      </c>
      <c r="I297" s="23" t="s">
        <v>19</v>
      </c>
      <c r="J297" s="101">
        <v>43685</v>
      </c>
      <c r="K297" s="23" t="s">
        <v>830</v>
      </c>
      <c r="L297" s="10" t="s">
        <v>124</v>
      </c>
      <c r="M297" s="10" t="s">
        <v>21</v>
      </c>
      <c r="N297" s="19" t="s">
        <v>831</v>
      </c>
      <c r="O297" s="88">
        <v>43803</v>
      </c>
      <c r="P297" s="20">
        <v>75351</v>
      </c>
      <c r="Q297" s="19" t="s">
        <v>831</v>
      </c>
      <c r="R297" s="88">
        <v>43845</v>
      </c>
      <c r="S297" s="20">
        <v>75351.8</v>
      </c>
      <c r="T297" s="88"/>
      <c r="U297" s="102"/>
      <c r="V297" s="102"/>
      <c r="W297" s="20"/>
      <c r="X297" s="88"/>
      <c r="Y297" s="102"/>
      <c r="Z297" s="102"/>
      <c r="AA297" s="20"/>
      <c r="AB297" s="88"/>
      <c r="AC297" s="102"/>
      <c r="AD297" s="102"/>
      <c r="AE297" s="20"/>
      <c r="AF297" s="88"/>
      <c r="AG297" s="102"/>
      <c r="AH297" s="102"/>
      <c r="AI297" s="20"/>
      <c r="AJ297" s="88"/>
      <c r="AK297" s="102"/>
      <c r="AL297" s="102"/>
      <c r="AM297" s="20"/>
      <c r="AN297" s="102"/>
      <c r="AO297" s="102"/>
      <c r="AP297" s="102"/>
      <c r="AQ297" s="106"/>
      <c r="AR297" s="102"/>
      <c r="AS297" s="102"/>
      <c r="AT297" s="102"/>
      <c r="AU297" s="106"/>
      <c r="AV297" s="102"/>
      <c r="AW297" s="102"/>
      <c r="AX297" s="102"/>
      <c r="AY297" s="102"/>
      <c r="AZ297" s="103"/>
      <c r="BA297" s="103"/>
      <c r="BB297" s="103"/>
      <c r="BC297" s="103"/>
      <c r="BD297" s="102"/>
      <c r="BE297" s="89"/>
    </row>
    <row r="298" spans="1:57" s="104" customFormat="1" ht="78.75" hidden="1" x14ac:dyDescent="0.25">
      <c r="A298" s="105"/>
      <c r="B298" s="10" t="s">
        <v>124</v>
      </c>
      <c r="C298" s="23" t="s">
        <v>48</v>
      </c>
      <c r="D298" s="38" t="s">
        <v>829</v>
      </c>
      <c r="E298" s="75" t="str">
        <f t="shared" si="30"/>
        <v>ссылка</v>
      </c>
      <c r="F298" s="71">
        <v>2320158833</v>
      </c>
      <c r="G298" s="63" t="s">
        <v>828</v>
      </c>
      <c r="H298" s="90" t="s">
        <v>330</v>
      </c>
      <c r="I298" s="23" t="s">
        <v>19</v>
      </c>
      <c r="J298" s="101">
        <v>43685</v>
      </c>
      <c r="K298" s="23" t="s">
        <v>830</v>
      </c>
      <c r="L298" s="10" t="s">
        <v>124</v>
      </c>
      <c r="M298" s="10" t="s">
        <v>21</v>
      </c>
      <c r="N298" s="19" t="s">
        <v>831</v>
      </c>
      <c r="O298" s="88">
        <v>43803</v>
      </c>
      <c r="P298" s="20">
        <v>20403</v>
      </c>
      <c r="Q298" s="19" t="s">
        <v>831</v>
      </c>
      <c r="R298" s="88">
        <v>43845</v>
      </c>
      <c r="S298" s="20">
        <v>20403.2</v>
      </c>
      <c r="T298" s="88"/>
      <c r="U298" s="102"/>
      <c r="V298" s="102"/>
      <c r="W298" s="20"/>
      <c r="X298" s="88"/>
      <c r="Y298" s="102"/>
      <c r="Z298" s="102"/>
      <c r="AA298" s="20"/>
      <c r="AB298" s="88"/>
      <c r="AC298" s="102"/>
      <c r="AD298" s="102"/>
      <c r="AE298" s="20"/>
      <c r="AF298" s="88"/>
      <c r="AG298" s="102"/>
      <c r="AH298" s="102"/>
      <c r="AI298" s="20"/>
      <c r="AJ298" s="88"/>
      <c r="AK298" s="102"/>
      <c r="AL298" s="102"/>
      <c r="AM298" s="20"/>
      <c r="AN298" s="102"/>
      <c r="AO298" s="102"/>
      <c r="AP298" s="102"/>
      <c r="AQ298" s="106"/>
      <c r="AR298" s="102"/>
      <c r="AS298" s="102"/>
      <c r="AT298" s="102"/>
      <c r="AU298" s="106"/>
      <c r="AV298" s="102"/>
      <c r="AW298" s="102"/>
      <c r="AX298" s="102"/>
      <c r="AY298" s="102"/>
      <c r="AZ298" s="103"/>
      <c r="BA298" s="103"/>
      <c r="BB298" s="103"/>
      <c r="BC298" s="103"/>
      <c r="BD298" s="102"/>
      <c r="BE298" s="89"/>
    </row>
    <row r="299" spans="1:57" s="104" customFormat="1" ht="78.75" hidden="1" x14ac:dyDescent="0.25">
      <c r="A299" s="105"/>
      <c r="B299" s="10" t="s">
        <v>124</v>
      </c>
      <c r="C299" s="23" t="s">
        <v>48</v>
      </c>
      <c r="D299" s="38" t="s">
        <v>829</v>
      </c>
      <c r="E299" s="75" t="str">
        <f t="shared" si="30"/>
        <v>ссылка</v>
      </c>
      <c r="F299" s="71">
        <v>2320158833</v>
      </c>
      <c r="G299" s="63" t="s">
        <v>828</v>
      </c>
      <c r="H299" s="90" t="s">
        <v>330</v>
      </c>
      <c r="I299" s="23" t="s">
        <v>19</v>
      </c>
      <c r="J299" s="101">
        <v>43685</v>
      </c>
      <c r="K299" s="23" t="s">
        <v>830</v>
      </c>
      <c r="L299" s="10" t="s">
        <v>124</v>
      </c>
      <c r="M299" s="10" t="s">
        <v>22</v>
      </c>
      <c r="N299" s="19" t="s">
        <v>832</v>
      </c>
      <c r="O299" s="88">
        <v>43803</v>
      </c>
      <c r="P299" s="20">
        <v>0</v>
      </c>
      <c r="Q299" s="19" t="s">
        <v>832</v>
      </c>
      <c r="R299" s="88">
        <v>43845</v>
      </c>
      <c r="S299" s="20">
        <v>24595.200000000001</v>
      </c>
      <c r="T299" s="88"/>
      <c r="U299" s="102"/>
      <c r="V299" s="102"/>
      <c r="W299" s="20"/>
      <c r="X299" s="88"/>
      <c r="Y299" s="102"/>
      <c r="Z299" s="102"/>
      <c r="AA299" s="20"/>
      <c r="AB299" s="88"/>
      <c r="AC299" s="102"/>
      <c r="AD299" s="102"/>
      <c r="AE299" s="20"/>
      <c r="AF299" s="88"/>
      <c r="AG299" s="102"/>
      <c r="AH299" s="102"/>
      <c r="AI299" s="20"/>
      <c r="AJ299" s="88"/>
      <c r="AK299" s="102"/>
      <c r="AL299" s="102"/>
      <c r="AM299" s="20"/>
      <c r="AN299" s="102"/>
      <c r="AO299" s="102"/>
      <c r="AP299" s="102"/>
      <c r="AQ299" s="106"/>
      <c r="AR299" s="102"/>
      <c r="AS299" s="102"/>
      <c r="AT299" s="102"/>
      <c r="AU299" s="106"/>
      <c r="AV299" s="102"/>
      <c r="AW299" s="102"/>
      <c r="AX299" s="102"/>
      <c r="AY299" s="102"/>
      <c r="AZ299" s="103"/>
      <c r="BA299" s="103"/>
      <c r="BB299" s="103"/>
      <c r="BC299" s="103"/>
      <c r="BD299" s="102"/>
      <c r="BE299" s="89"/>
    </row>
    <row r="300" spans="1:57" s="104" customFormat="1" ht="220.5" hidden="1" x14ac:dyDescent="0.25">
      <c r="A300" s="105"/>
      <c r="B300" s="10" t="s">
        <v>895</v>
      </c>
      <c r="C300" s="23" t="s">
        <v>48</v>
      </c>
      <c r="D300" s="38" t="s">
        <v>1152</v>
      </c>
      <c r="E300" s="75" t="str">
        <f t="shared" ref="E300:E301" si="33">IF(D300&lt;&gt;"",HYPERLINK("http://kad.arbitr.ru/Card?number="&amp;IF(MID(D300,SEARCH("/",D300)+1,2)&lt;&gt;"20",MID(D300,1,SEARCH("/",D300))&amp;"20"&amp;MID(D300,SEARCH("/",D300)+1,2),D300),"ссылка"),"")</f>
        <v>ссылка</v>
      </c>
      <c r="F300" s="71">
        <v>2320059825</v>
      </c>
      <c r="G300" s="63" t="s">
        <v>1151</v>
      </c>
      <c r="H300" s="90" t="s">
        <v>330</v>
      </c>
      <c r="I300" s="23" t="s">
        <v>19</v>
      </c>
      <c r="J300" s="101">
        <v>43753</v>
      </c>
      <c r="K300" s="23" t="s">
        <v>845</v>
      </c>
      <c r="L300" s="10" t="s">
        <v>124</v>
      </c>
      <c r="M300" s="10" t="s">
        <v>22</v>
      </c>
      <c r="N300" s="19" t="s">
        <v>1153</v>
      </c>
      <c r="O300" s="88"/>
      <c r="P300" s="20"/>
      <c r="Q300" s="19" t="s">
        <v>1153</v>
      </c>
      <c r="R300" s="88">
        <v>44427</v>
      </c>
      <c r="S300" s="20">
        <v>844264</v>
      </c>
      <c r="T300" s="88"/>
      <c r="U300" s="102"/>
      <c r="V300" s="102"/>
      <c r="W300" s="20"/>
      <c r="X300" s="88"/>
      <c r="Y300" s="102"/>
      <c r="Z300" s="102"/>
      <c r="AA300" s="20"/>
      <c r="AB300" s="88"/>
      <c r="AC300" s="102"/>
      <c r="AD300" s="102"/>
      <c r="AE300" s="20"/>
      <c r="AF300" s="88"/>
      <c r="AG300" s="102"/>
      <c r="AH300" s="102"/>
      <c r="AI300" s="20"/>
      <c r="AJ300" s="88"/>
      <c r="AK300" s="102"/>
      <c r="AL300" s="102"/>
      <c r="AM300" s="20"/>
      <c r="AN300" s="102"/>
      <c r="AO300" s="102"/>
      <c r="AP300" s="102"/>
      <c r="AQ300" s="106"/>
      <c r="AR300" s="102"/>
      <c r="AS300" s="102"/>
      <c r="AT300" s="102"/>
      <c r="AU300" s="106"/>
      <c r="AV300" s="102"/>
      <c r="AW300" s="102"/>
      <c r="AX300" s="102"/>
      <c r="AY300" s="102"/>
      <c r="AZ300" s="103"/>
      <c r="BA300" s="103"/>
      <c r="BB300" s="103"/>
      <c r="BC300" s="103"/>
      <c r="BD300" s="102"/>
      <c r="BE300" s="89"/>
    </row>
    <row r="301" spans="1:57" s="104" customFormat="1" ht="157.5" hidden="1" x14ac:dyDescent="0.25">
      <c r="A301" s="105"/>
      <c r="B301" s="10" t="s">
        <v>895</v>
      </c>
      <c r="C301" s="23" t="s">
        <v>48</v>
      </c>
      <c r="D301" s="38" t="s">
        <v>1152</v>
      </c>
      <c r="E301" s="75" t="str">
        <f t="shared" si="33"/>
        <v>ссылка</v>
      </c>
      <c r="F301" s="71">
        <v>2320059825</v>
      </c>
      <c r="G301" s="63" t="s">
        <v>1151</v>
      </c>
      <c r="H301" s="90" t="s">
        <v>330</v>
      </c>
      <c r="I301" s="23" t="s">
        <v>19</v>
      </c>
      <c r="J301" s="101">
        <v>43753</v>
      </c>
      <c r="K301" s="23" t="s">
        <v>845</v>
      </c>
      <c r="L301" s="10" t="s">
        <v>124</v>
      </c>
      <c r="M301" s="10" t="s">
        <v>22</v>
      </c>
      <c r="N301" s="19" t="s">
        <v>1154</v>
      </c>
      <c r="O301" s="88"/>
      <c r="P301" s="20"/>
      <c r="Q301" s="19" t="s">
        <v>1154</v>
      </c>
      <c r="R301" s="88">
        <v>44427</v>
      </c>
      <c r="S301" s="20">
        <v>305629</v>
      </c>
      <c r="T301" s="88"/>
      <c r="U301" s="102"/>
      <c r="V301" s="102"/>
      <c r="W301" s="20"/>
      <c r="X301" s="88"/>
      <c r="Y301" s="102"/>
      <c r="Z301" s="102"/>
      <c r="AA301" s="20"/>
      <c r="AB301" s="88"/>
      <c r="AC301" s="102"/>
      <c r="AD301" s="102"/>
      <c r="AE301" s="20"/>
      <c r="AF301" s="88"/>
      <c r="AG301" s="102"/>
      <c r="AH301" s="102"/>
      <c r="AI301" s="20"/>
      <c r="AJ301" s="88"/>
      <c r="AK301" s="102"/>
      <c r="AL301" s="102"/>
      <c r="AM301" s="20"/>
      <c r="AN301" s="102"/>
      <c r="AO301" s="102"/>
      <c r="AP301" s="102"/>
      <c r="AQ301" s="106"/>
      <c r="AR301" s="102"/>
      <c r="AS301" s="102"/>
      <c r="AT301" s="102"/>
      <c r="AU301" s="106"/>
      <c r="AV301" s="102"/>
      <c r="AW301" s="102"/>
      <c r="AX301" s="102"/>
      <c r="AY301" s="102"/>
      <c r="AZ301" s="103"/>
      <c r="BA301" s="103"/>
      <c r="BB301" s="103"/>
      <c r="BC301" s="103"/>
      <c r="BD301" s="102"/>
      <c r="BE301" s="89"/>
    </row>
    <row r="302" spans="1:57" s="104" customFormat="1" ht="409.5" hidden="1" x14ac:dyDescent="0.25">
      <c r="A302" s="105"/>
      <c r="B302" s="10" t="s">
        <v>895</v>
      </c>
      <c r="C302" s="23" t="s">
        <v>48</v>
      </c>
      <c r="D302" s="38" t="s">
        <v>1152</v>
      </c>
      <c r="E302" s="75" t="str">
        <f t="shared" ref="E302" si="34">IF(D302&lt;&gt;"",HYPERLINK("http://kad.arbitr.ru/Card?number="&amp;IF(MID(D302,SEARCH("/",D302)+1,2)&lt;&gt;"20",MID(D302,1,SEARCH("/",D302))&amp;"20"&amp;MID(D302,SEARCH("/",D302)+1,2),D302),"ссылка"),"")</f>
        <v>ссылка</v>
      </c>
      <c r="F302" s="71">
        <v>2320059825</v>
      </c>
      <c r="G302" s="63" t="s">
        <v>1151</v>
      </c>
      <c r="H302" s="90" t="s">
        <v>330</v>
      </c>
      <c r="I302" s="23" t="s">
        <v>19</v>
      </c>
      <c r="J302" s="101">
        <v>43753</v>
      </c>
      <c r="K302" s="23" t="s">
        <v>845</v>
      </c>
      <c r="L302" s="10" t="s">
        <v>124</v>
      </c>
      <c r="M302" s="10" t="s">
        <v>1104</v>
      </c>
      <c r="N302" s="19" t="s">
        <v>1173</v>
      </c>
      <c r="O302" s="88">
        <v>44462</v>
      </c>
      <c r="P302" s="20">
        <v>0</v>
      </c>
      <c r="Q302" s="19"/>
      <c r="R302" s="88"/>
      <c r="S302" s="20"/>
      <c r="T302" s="88"/>
      <c r="U302" s="102"/>
      <c r="V302" s="102"/>
      <c r="W302" s="20"/>
      <c r="X302" s="88"/>
      <c r="Y302" s="102"/>
      <c r="Z302" s="102"/>
      <c r="AA302" s="20"/>
      <c r="AB302" s="88"/>
      <c r="AC302" s="102"/>
      <c r="AD302" s="102"/>
      <c r="AE302" s="20"/>
      <c r="AF302" s="88"/>
      <c r="AG302" s="102"/>
      <c r="AH302" s="102"/>
      <c r="AI302" s="20"/>
      <c r="AJ302" s="88"/>
      <c r="AK302" s="102"/>
      <c r="AL302" s="102"/>
      <c r="AM302" s="20"/>
      <c r="AN302" s="102"/>
      <c r="AO302" s="102"/>
      <c r="AP302" s="102"/>
      <c r="AQ302" s="106"/>
      <c r="AR302" s="102"/>
      <c r="AS302" s="102"/>
      <c r="AT302" s="102"/>
      <c r="AU302" s="106"/>
      <c r="AV302" s="102"/>
      <c r="AW302" s="102"/>
      <c r="AX302" s="102"/>
      <c r="AY302" s="102"/>
      <c r="AZ302" s="103"/>
      <c r="BA302" s="103"/>
      <c r="BB302" s="103"/>
      <c r="BC302" s="103"/>
      <c r="BD302" s="102"/>
      <c r="BE302" s="89"/>
    </row>
    <row r="303" spans="1:57" ht="110.25" hidden="1" customHeight="1" x14ac:dyDescent="0.25">
      <c r="A303" s="3"/>
      <c r="B303" s="10" t="s">
        <v>135</v>
      </c>
      <c r="C303" s="10" t="s">
        <v>18</v>
      </c>
      <c r="D303" s="10" t="s">
        <v>241</v>
      </c>
      <c r="E303" s="68" t="str">
        <f t="shared" ref="E303:E322" si="35">IF(D303&lt;&gt;"",HYPERLINK("http://kad.arbitr.ru/Card?number="&amp;IF(MID(D303,SEARCH("/",D303)+1,2)&lt;&gt;"20",MID(D303,1,SEARCH("/",D303))&amp;"20"&amp;MID(D303,SEARCH("/",D303)+1,2),D303),"ссылка"),"")</f>
        <v>ссылка</v>
      </c>
      <c r="F303" s="37">
        <v>2330033287</v>
      </c>
      <c r="G303" s="63" t="s">
        <v>242</v>
      </c>
      <c r="H303" s="90" t="s">
        <v>330</v>
      </c>
      <c r="I303" s="10" t="s">
        <v>19</v>
      </c>
      <c r="J303" s="18">
        <v>42836</v>
      </c>
      <c r="K303" s="10" t="s">
        <v>465</v>
      </c>
      <c r="L303" s="10" t="s">
        <v>135</v>
      </c>
      <c r="M303" s="10" t="s">
        <v>107</v>
      </c>
      <c r="N303" s="2" t="s">
        <v>344</v>
      </c>
      <c r="O303" s="5">
        <v>42895</v>
      </c>
      <c r="P303" s="6">
        <v>32326.41</v>
      </c>
      <c r="Q303" s="7"/>
      <c r="R303" s="3"/>
      <c r="S303" s="6"/>
      <c r="T303" s="3"/>
      <c r="U303" s="3"/>
      <c r="V303" s="3"/>
      <c r="W303" s="6"/>
      <c r="X303" s="3"/>
      <c r="Y303" s="3"/>
      <c r="Z303" s="3"/>
      <c r="AA303" s="6"/>
      <c r="AB303" s="3"/>
      <c r="AC303" s="3"/>
      <c r="AD303" s="3"/>
      <c r="AE303" s="6"/>
      <c r="AF303" s="3"/>
      <c r="AG303" s="3"/>
      <c r="AH303" s="3"/>
      <c r="AI303" s="6"/>
      <c r="AJ303" s="3"/>
      <c r="AK303" s="3"/>
      <c r="AL303" s="3"/>
      <c r="AM303" s="6"/>
      <c r="AN303" s="3"/>
      <c r="AO303" s="3"/>
      <c r="AP303" s="3"/>
      <c r="AQ303" s="3"/>
      <c r="AR303" s="3"/>
      <c r="AS303" s="3"/>
      <c r="AT303" s="3"/>
      <c r="AU303" s="3"/>
      <c r="AV303" s="3"/>
      <c r="AW303" s="3"/>
      <c r="AX303" s="3"/>
      <c r="AY303" s="3"/>
      <c r="AZ303" s="97"/>
      <c r="BA303" s="97"/>
      <c r="BB303" s="97"/>
      <c r="BC303" s="97"/>
      <c r="BD303" s="3"/>
      <c r="BE303" s="3"/>
    </row>
    <row r="304" spans="1:57" ht="110.25" hidden="1" customHeight="1" x14ac:dyDescent="0.25">
      <c r="A304" s="3"/>
      <c r="B304" s="10" t="s">
        <v>135</v>
      </c>
      <c r="C304" s="10" t="s">
        <v>18</v>
      </c>
      <c r="D304" s="10" t="s">
        <v>241</v>
      </c>
      <c r="E304" s="68" t="str">
        <f t="shared" si="35"/>
        <v>ссылка</v>
      </c>
      <c r="F304" s="37">
        <v>2330033287</v>
      </c>
      <c r="G304" s="63" t="s">
        <v>242</v>
      </c>
      <c r="H304" s="90" t="s">
        <v>330</v>
      </c>
      <c r="I304" s="10" t="s">
        <v>19</v>
      </c>
      <c r="J304" s="18">
        <v>42836</v>
      </c>
      <c r="K304" s="10" t="s">
        <v>465</v>
      </c>
      <c r="L304" s="10" t="s">
        <v>135</v>
      </c>
      <c r="M304" s="10" t="s">
        <v>23</v>
      </c>
      <c r="N304" s="2" t="s">
        <v>695</v>
      </c>
      <c r="O304" s="5">
        <v>42895</v>
      </c>
      <c r="P304" s="6">
        <v>0</v>
      </c>
      <c r="Q304" s="7"/>
      <c r="R304" s="3"/>
      <c r="S304" s="6"/>
      <c r="T304" s="5">
        <v>44224</v>
      </c>
      <c r="U304" s="3" t="s">
        <v>28</v>
      </c>
      <c r="V304" s="3" t="s">
        <v>30</v>
      </c>
      <c r="W304" s="6">
        <v>0</v>
      </c>
      <c r="X304" s="5">
        <v>44277</v>
      </c>
      <c r="Y304" s="3" t="s">
        <v>28</v>
      </c>
      <c r="Z304" s="3" t="s">
        <v>30</v>
      </c>
      <c r="AA304" s="6">
        <v>0</v>
      </c>
      <c r="AB304" s="3" t="s">
        <v>914</v>
      </c>
      <c r="AC304" s="3" t="s">
        <v>35</v>
      </c>
      <c r="AD304" s="3" t="s">
        <v>824</v>
      </c>
      <c r="AE304" s="6">
        <v>153.69999999999999</v>
      </c>
      <c r="AF304" s="3" t="s">
        <v>824</v>
      </c>
      <c r="AG304" s="3">
        <v>81</v>
      </c>
      <c r="AH304" s="3"/>
      <c r="AI304" s="6"/>
      <c r="AJ304" s="3"/>
      <c r="AK304" s="3"/>
      <c r="AL304" s="3"/>
      <c r="AM304" s="6"/>
      <c r="AN304" s="3"/>
      <c r="AO304" s="3"/>
      <c r="AP304" s="3"/>
      <c r="AQ304" s="3"/>
      <c r="AR304" s="3"/>
      <c r="AS304" s="3"/>
      <c r="AT304" s="3"/>
      <c r="AU304" s="3"/>
      <c r="AV304" s="3"/>
      <c r="AW304" s="3"/>
      <c r="AX304" s="3"/>
      <c r="AY304" s="3"/>
      <c r="AZ304" s="97"/>
      <c r="BA304" s="97"/>
      <c r="BB304" s="97"/>
      <c r="BC304" s="97"/>
      <c r="BD304" s="3"/>
      <c r="BE304" s="3"/>
    </row>
    <row r="305" spans="1:57" ht="110.25" hidden="1" customHeight="1" x14ac:dyDescent="0.25">
      <c r="A305" s="3"/>
      <c r="B305" s="10" t="s">
        <v>135</v>
      </c>
      <c r="C305" s="10" t="s">
        <v>55</v>
      </c>
      <c r="D305" s="10" t="s">
        <v>243</v>
      </c>
      <c r="E305" s="68" t="str">
        <f t="shared" si="35"/>
        <v>ссылка</v>
      </c>
      <c r="F305" s="37">
        <v>2330033801</v>
      </c>
      <c r="G305" s="63" t="s">
        <v>244</v>
      </c>
      <c r="H305" s="90" t="s">
        <v>330</v>
      </c>
      <c r="I305" s="10" t="s">
        <v>19</v>
      </c>
      <c r="J305" s="18">
        <v>43259</v>
      </c>
      <c r="K305" s="10" t="s">
        <v>511</v>
      </c>
      <c r="L305" s="10" t="s">
        <v>135</v>
      </c>
      <c r="M305" s="10" t="s">
        <v>44</v>
      </c>
      <c r="N305" s="7" t="s">
        <v>336</v>
      </c>
      <c r="O305" s="5">
        <v>43304</v>
      </c>
      <c r="P305" s="6">
        <v>0</v>
      </c>
      <c r="Q305" s="7" t="s">
        <v>336</v>
      </c>
      <c r="R305" s="5">
        <v>43376</v>
      </c>
      <c r="S305" s="6">
        <v>75656.2</v>
      </c>
      <c r="T305" s="3"/>
      <c r="U305" s="3"/>
      <c r="V305" s="3"/>
      <c r="W305" s="6"/>
      <c r="X305" s="3"/>
      <c r="Y305" s="3"/>
      <c r="Z305" s="3"/>
      <c r="AA305" s="6"/>
      <c r="AB305" s="3"/>
      <c r="AC305" s="3"/>
      <c r="AD305" s="3"/>
      <c r="AE305" s="6"/>
      <c r="AF305" s="3"/>
      <c r="AG305" s="3"/>
      <c r="AH305" s="3"/>
      <c r="AI305" s="6"/>
      <c r="AJ305" s="3"/>
      <c r="AK305" s="3"/>
      <c r="AL305" s="3"/>
      <c r="AM305" s="6"/>
      <c r="AN305" s="3"/>
      <c r="AO305" s="3"/>
      <c r="AP305" s="3"/>
      <c r="AQ305" s="3"/>
      <c r="AR305" s="3"/>
      <c r="AS305" s="3"/>
      <c r="AT305" s="3"/>
      <c r="AU305" s="3"/>
      <c r="AV305" s="3"/>
      <c r="AW305" s="3"/>
      <c r="AX305" s="3"/>
      <c r="AY305" s="3"/>
      <c r="AZ305" s="97"/>
      <c r="BA305" s="97"/>
      <c r="BB305" s="97"/>
      <c r="BC305" s="97"/>
      <c r="BD305" s="3"/>
      <c r="BE305" s="3"/>
    </row>
    <row r="306" spans="1:57" ht="110.25" hidden="1" customHeight="1" x14ac:dyDescent="0.25">
      <c r="A306" s="3"/>
      <c r="B306" s="10" t="s">
        <v>135</v>
      </c>
      <c r="C306" s="10" t="s">
        <v>55</v>
      </c>
      <c r="D306" s="10" t="s">
        <v>243</v>
      </c>
      <c r="E306" s="68" t="str">
        <f t="shared" si="35"/>
        <v>ссылка</v>
      </c>
      <c r="F306" s="37">
        <v>2330033801</v>
      </c>
      <c r="G306" s="63" t="s">
        <v>244</v>
      </c>
      <c r="H306" s="90" t="s">
        <v>330</v>
      </c>
      <c r="I306" s="10" t="s">
        <v>19</v>
      </c>
      <c r="J306" s="18">
        <v>43259</v>
      </c>
      <c r="K306" s="10" t="s">
        <v>511</v>
      </c>
      <c r="L306" s="10" t="s">
        <v>92</v>
      </c>
      <c r="M306" s="10" t="s">
        <v>44</v>
      </c>
      <c r="N306" s="7" t="s">
        <v>337</v>
      </c>
      <c r="O306" s="5">
        <v>43304</v>
      </c>
      <c r="P306" s="6">
        <v>0</v>
      </c>
      <c r="Q306" s="7" t="s">
        <v>337</v>
      </c>
      <c r="R306" s="5">
        <v>43376</v>
      </c>
      <c r="S306" s="6">
        <v>58040</v>
      </c>
      <c r="T306" s="3"/>
      <c r="U306" s="3"/>
      <c r="V306" s="3"/>
      <c r="W306" s="6"/>
      <c r="X306" s="3"/>
      <c r="Y306" s="3"/>
      <c r="Z306" s="3"/>
      <c r="AA306" s="6"/>
      <c r="AB306" s="3"/>
      <c r="AC306" s="3"/>
      <c r="AD306" s="3"/>
      <c r="AE306" s="6"/>
      <c r="AF306" s="3"/>
      <c r="AG306" s="3"/>
      <c r="AH306" s="3"/>
      <c r="AI306" s="6"/>
      <c r="AJ306" s="3"/>
      <c r="AK306" s="3"/>
      <c r="AL306" s="3"/>
      <c r="AM306" s="6"/>
      <c r="AN306" s="3"/>
      <c r="AO306" s="3"/>
      <c r="AP306" s="3"/>
      <c r="AQ306" s="3"/>
      <c r="AR306" s="3"/>
      <c r="AS306" s="3"/>
      <c r="AT306" s="3"/>
      <c r="AU306" s="3"/>
      <c r="AV306" s="3"/>
      <c r="AW306" s="3"/>
      <c r="AX306" s="3"/>
      <c r="AY306" s="3"/>
      <c r="AZ306" s="97"/>
      <c r="BA306" s="97"/>
      <c r="BB306" s="97"/>
      <c r="BC306" s="97"/>
      <c r="BD306" s="3"/>
      <c r="BE306" s="3"/>
    </row>
    <row r="307" spans="1:57" ht="110.25" hidden="1" customHeight="1" x14ac:dyDescent="0.25">
      <c r="A307" s="3"/>
      <c r="B307" s="10" t="s">
        <v>135</v>
      </c>
      <c r="C307" s="10" t="s">
        <v>55</v>
      </c>
      <c r="D307" s="10" t="s">
        <v>243</v>
      </c>
      <c r="E307" s="68" t="str">
        <f t="shared" si="35"/>
        <v>ссылка</v>
      </c>
      <c r="F307" s="37">
        <v>2330033801</v>
      </c>
      <c r="G307" s="63" t="s">
        <v>244</v>
      </c>
      <c r="H307" s="90" t="s">
        <v>330</v>
      </c>
      <c r="I307" s="10" t="s">
        <v>19</v>
      </c>
      <c r="J307" s="18">
        <v>43259</v>
      </c>
      <c r="K307" s="10" t="s">
        <v>511</v>
      </c>
      <c r="L307" s="10" t="s">
        <v>92</v>
      </c>
      <c r="M307" s="10" t="s">
        <v>43</v>
      </c>
      <c r="N307" s="7" t="s">
        <v>338</v>
      </c>
      <c r="O307" s="5">
        <v>43304</v>
      </c>
      <c r="P307" s="6">
        <v>0</v>
      </c>
      <c r="Q307" s="7" t="s">
        <v>338</v>
      </c>
      <c r="R307" s="5">
        <v>43376</v>
      </c>
      <c r="S307" s="6">
        <v>176.1</v>
      </c>
      <c r="T307" s="3"/>
      <c r="U307" s="3"/>
      <c r="V307" s="3"/>
      <c r="W307" s="6"/>
      <c r="X307" s="3"/>
      <c r="Y307" s="3"/>
      <c r="Z307" s="3"/>
      <c r="AA307" s="6"/>
      <c r="AB307" s="3"/>
      <c r="AC307" s="3"/>
      <c r="AD307" s="3"/>
      <c r="AE307" s="6"/>
      <c r="AF307" s="3"/>
      <c r="AG307" s="3"/>
      <c r="AH307" s="3"/>
      <c r="AI307" s="6"/>
      <c r="AJ307" s="3"/>
      <c r="AK307" s="3"/>
      <c r="AL307" s="3"/>
      <c r="AM307" s="6"/>
      <c r="AN307" s="3"/>
      <c r="AO307" s="3"/>
      <c r="AP307" s="3"/>
      <c r="AQ307" s="3"/>
      <c r="AR307" s="3"/>
      <c r="AS307" s="3"/>
      <c r="AT307" s="3"/>
      <c r="AU307" s="3"/>
      <c r="AV307" s="3"/>
      <c r="AW307" s="3"/>
      <c r="AX307" s="3"/>
      <c r="AY307" s="3"/>
      <c r="AZ307" s="97"/>
      <c r="BA307" s="97"/>
      <c r="BB307" s="97"/>
      <c r="BC307" s="97"/>
      <c r="BD307" s="3"/>
      <c r="BE307" s="3"/>
    </row>
    <row r="308" spans="1:57" ht="110.25" hidden="1" customHeight="1" x14ac:dyDescent="0.25">
      <c r="A308" s="3"/>
      <c r="B308" s="10" t="s">
        <v>135</v>
      </c>
      <c r="C308" s="10" t="s">
        <v>55</v>
      </c>
      <c r="D308" s="10" t="s">
        <v>243</v>
      </c>
      <c r="E308" s="68" t="str">
        <f t="shared" si="35"/>
        <v>ссылка</v>
      </c>
      <c r="F308" s="37">
        <v>2330033801</v>
      </c>
      <c r="G308" s="63" t="s">
        <v>244</v>
      </c>
      <c r="H308" s="90" t="s">
        <v>330</v>
      </c>
      <c r="I308" s="10" t="s">
        <v>19</v>
      </c>
      <c r="J308" s="18">
        <v>43259</v>
      </c>
      <c r="K308" s="10" t="s">
        <v>511</v>
      </c>
      <c r="L308" s="10" t="s">
        <v>135</v>
      </c>
      <c r="M308" s="10" t="s">
        <v>44</v>
      </c>
      <c r="N308" s="7" t="s">
        <v>339</v>
      </c>
      <c r="O308" s="5">
        <v>43304</v>
      </c>
      <c r="P308" s="6">
        <v>0</v>
      </c>
      <c r="Q308" s="7" t="s">
        <v>339</v>
      </c>
      <c r="R308" s="5">
        <v>43376</v>
      </c>
      <c r="S308" s="6">
        <v>7900.4</v>
      </c>
      <c r="T308" s="3"/>
      <c r="U308" s="3"/>
      <c r="V308" s="3"/>
      <c r="W308" s="6"/>
      <c r="X308" s="3"/>
      <c r="Y308" s="3"/>
      <c r="Z308" s="3"/>
      <c r="AA308" s="6"/>
      <c r="AB308" s="3"/>
      <c r="AC308" s="3"/>
      <c r="AD308" s="3"/>
      <c r="AE308" s="6"/>
      <c r="AF308" s="3"/>
      <c r="AG308" s="3"/>
      <c r="AH308" s="3"/>
      <c r="AI308" s="6"/>
      <c r="AJ308" s="3"/>
      <c r="AK308" s="3"/>
      <c r="AL308" s="3"/>
      <c r="AM308" s="6"/>
      <c r="AN308" s="3"/>
      <c r="AO308" s="3"/>
      <c r="AP308" s="3"/>
      <c r="AQ308" s="3"/>
      <c r="AR308" s="3"/>
      <c r="AS308" s="3"/>
      <c r="AT308" s="3"/>
      <c r="AU308" s="3"/>
      <c r="AV308" s="3"/>
      <c r="AW308" s="3"/>
      <c r="AX308" s="3"/>
      <c r="AY308" s="3"/>
      <c r="AZ308" s="97"/>
      <c r="BA308" s="97"/>
      <c r="BB308" s="97"/>
      <c r="BC308" s="97"/>
      <c r="BD308" s="3"/>
      <c r="BE308" s="3"/>
    </row>
    <row r="309" spans="1:57" ht="110.25" hidden="1" customHeight="1" x14ac:dyDescent="0.25">
      <c r="A309" s="3"/>
      <c r="B309" s="10" t="s">
        <v>135</v>
      </c>
      <c r="C309" s="10" t="s">
        <v>55</v>
      </c>
      <c r="D309" s="10" t="s">
        <v>243</v>
      </c>
      <c r="E309" s="68" t="str">
        <f t="shared" si="35"/>
        <v>ссылка</v>
      </c>
      <c r="F309" s="37">
        <v>2330033801</v>
      </c>
      <c r="G309" s="63" t="s">
        <v>244</v>
      </c>
      <c r="H309" s="90" t="s">
        <v>330</v>
      </c>
      <c r="I309" s="10" t="s">
        <v>19</v>
      </c>
      <c r="J309" s="18">
        <v>43259</v>
      </c>
      <c r="K309" s="10" t="s">
        <v>511</v>
      </c>
      <c r="L309" s="10" t="s">
        <v>135</v>
      </c>
      <c r="M309" s="10" t="s">
        <v>44</v>
      </c>
      <c r="N309" s="7" t="s">
        <v>340</v>
      </c>
      <c r="O309" s="5">
        <v>43304</v>
      </c>
      <c r="P309" s="6">
        <v>0</v>
      </c>
      <c r="Q309" s="7" t="s">
        <v>340</v>
      </c>
      <c r="R309" s="5">
        <v>43376</v>
      </c>
      <c r="S309" s="6">
        <v>5072.6000000000004</v>
      </c>
      <c r="T309" s="3"/>
      <c r="U309" s="3"/>
      <c r="V309" s="3"/>
      <c r="W309" s="6"/>
      <c r="X309" s="3"/>
      <c r="Y309" s="3"/>
      <c r="Z309" s="3"/>
      <c r="AA309" s="6"/>
      <c r="AB309" s="3"/>
      <c r="AC309" s="3"/>
      <c r="AD309" s="3"/>
      <c r="AE309" s="6"/>
      <c r="AF309" s="3"/>
      <c r="AG309" s="3"/>
      <c r="AH309" s="3"/>
      <c r="AI309" s="6"/>
      <c r="AJ309" s="3"/>
      <c r="AK309" s="3"/>
      <c r="AL309" s="3"/>
      <c r="AM309" s="6"/>
      <c r="AN309" s="3"/>
      <c r="AO309" s="3"/>
      <c r="AP309" s="3"/>
      <c r="AQ309" s="3"/>
      <c r="AR309" s="3"/>
      <c r="AS309" s="3"/>
      <c r="AT309" s="3"/>
      <c r="AU309" s="3"/>
      <c r="AV309" s="3"/>
      <c r="AW309" s="3"/>
      <c r="AX309" s="3"/>
      <c r="AY309" s="3"/>
      <c r="AZ309" s="97"/>
      <c r="BA309" s="97"/>
      <c r="BB309" s="97"/>
      <c r="BC309" s="97"/>
      <c r="BD309" s="3"/>
      <c r="BE309" s="3"/>
    </row>
    <row r="310" spans="1:57" ht="110.25" hidden="1" customHeight="1" x14ac:dyDescent="0.25">
      <c r="A310" s="3"/>
      <c r="B310" s="10" t="s">
        <v>135</v>
      </c>
      <c r="C310" s="10" t="s">
        <v>55</v>
      </c>
      <c r="D310" s="10" t="s">
        <v>243</v>
      </c>
      <c r="E310" s="68" t="str">
        <f t="shared" si="35"/>
        <v>ссылка</v>
      </c>
      <c r="F310" s="37">
        <v>2330033801</v>
      </c>
      <c r="G310" s="63" t="s">
        <v>244</v>
      </c>
      <c r="H310" s="90" t="s">
        <v>330</v>
      </c>
      <c r="I310" s="10" t="s">
        <v>19</v>
      </c>
      <c r="J310" s="18">
        <v>43259</v>
      </c>
      <c r="K310" s="10" t="s">
        <v>511</v>
      </c>
      <c r="L310" s="10" t="s">
        <v>108</v>
      </c>
      <c r="M310" s="10" t="s">
        <v>43</v>
      </c>
      <c r="N310" s="7" t="s">
        <v>341</v>
      </c>
      <c r="O310" s="5">
        <v>43304</v>
      </c>
      <c r="P310" s="6">
        <v>0</v>
      </c>
      <c r="Q310" s="7" t="s">
        <v>341</v>
      </c>
      <c r="R310" s="5">
        <v>43376</v>
      </c>
      <c r="S310" s="6">
        <v>6183.4</v>
      </c>
      <c r="T310" s="3"/>
      <c r="U310" s="3"/>
      <c r="V310" s="3"/>
      <c r="W310" s="6"/>
      <c r="X310" s="3"/>
      <c r="Y310" s="3"/>
      <c r="Z310" s="3"/>
      <c r="AA310" s="6"/>
      <c r="AB310" s="3"/>
      <c r="AC310" s="3"/>
      <c r="AD310" s="3"/>
      <c r="AE310" s="6"/>
      <c r="AF310" s="3"/>
      <c r="AG310" s="3"/>
      <c r="AH310" s="3"/>
      <c r="AI310" s="6"/>
      <c r="AJ310" s="3"/>
      <c r="AK310" s="3"/>
      <c r="AL310" s="3"/>
      <c r="AM310" s="6"/>
      <c r="AN310" s="3"/>
      <c r="AO310" s="3"/>
      <c r="AP310" s="3"/>
      <c r="AQ310" s="3"/>
      <c r="AR310" s="3"/>
      <c r="AS310" s="3"/>
      <c r="AT310" s="3"/>
      <c r="AU310" s="3"/>
      <c r="AV310" s="3"/>
      <c r="AW310" s="3"/>
      <c r="AX310" s="3"/>
      <c r="AY310" s="3"/>
      <c r="AZ310" s="97"/>
      <c r="BA310" s="97"/>
      <c r="BB310" s="97"/>
      <c r="BC310" s="97"/>
      <c r="BD310" s="3"/>
      <c r="BE310" s="3"/>
    </row>
    <row r="311" spans="1:57" ht="94.5" hidden="1" customHeight="1" x14ac:dyDescent="0.25">
      <c r="A311" s="3"/>
      <c r="B311" s="10" t="s">
        <v>135</v>
      </c>
      <c r="C311" s="10" t="s">
        <v>55</v>
      </c>
      <c r="D311" s="10" t="s">
        <v>243</v>
      </c>
      <c r="E311" s="68" t="str">
        <f t="shared" si="35"/>
        <v>ссылка</v>
      </c>
      <c r="F311" s="37">
        <v>2330033801</v>
      </c>
      <c r="G311" s="63" t="s">
        <v>244</v>
      </c>
      <c r="H311" s="90" t="s">
        <v>330</v>
      </c>
      <c r="I311" s="10" t="s">
        <v>19</v>
      </c>
      <c r="J311" s="18">
        <v>43259</v>
      </c>
      <c r="K311" s="10" t="s">
        <v>511</v>
      </c>
      <c r="L311" s="10" t="s">
        <v>135</v>
      </c>
      <c r="M311" s="10" t="s">
        <v>42</v>
      </c>
      <c r="N311" s="7" t="s">
        <v>342</v>
      </c>
      <c r="O311" s="5">
        <v>43304</v>
      </c>
      <c r="P311" s="6">
        <v>0</v>
      </c>
      <c r="Q311" s="7" t="s">
        <v>342</v>
      </c>
      <c r="R311" s="5">
        <v>43376</v>
      </c>
      <c r="S311" s="6">
        <v>3523.75</v>
      </c>
      <c r="T311" s="3"/>
      <c r="U311" s="3"/>
      <c r="V311" s="3"/>
      <c r="W311" s="6"/>
      <c r="X311" s="3"/>
      <c r="Y311" s="3"/>
      <c r="Z311" s="3"/>
      <c r="AA311" s="6"/>
      <c r="AB311" s="3"/>
      <c r="AC311" s="3"/>
      <c r="AD311" s="3"/>
      <c r="AE311" s="6"/>
      <c r="AF311" s="3"/>
      <c r="AG311" s="3"/>
      <c r="AH311" s="3"/>
      <c r="AI311" s="6"/>
      <c r="AJ311" s="3"/>
      <c r="AK311" s="3"/>
      <c r="AL311" s="3"/>
      <c r="AM311" s="6"/>
      <c r="AN311" s="3"/>
      <c r="AO311" s="3"/>
      <c r="AP311" s="3"/>
      <c r="AQ311" s="3"/>
      <c r="AR311" s="3"/>
      <c r="AS311" s="3"/>
      <c r="AT311" s="3"/>
      <c r="AU311" s="3"/>
      <c r="AV311" s="3"/>
      <c r="AW311" s="3"/>
      <c r="AX311" s="3"/>
      <c r="AY311" s="3"/>
      <c r="AZ311" s="97"/>
      <c r="BA311" s="97"/>
      <c r="BB311" s="97"/>
      <c r="BC311" s="97"/>
      <c r="BD311" s="3"/>
      <c r="BE311" s="3"/>
    </row>
    <row r="312" spans="1:57" ht="84.75" hidden="1" customHeight="1" x14ac:dyDescent="0.25">
      <c r="A312" s="3"/>
      <c r="B312" s="10" t="s">
        <v>135</v>
      </c>
      <c r="C312" s="10" t="s">
        <v>55</v>
      </c>
      <c r="D312" s="10" t="s">
        <v>243</v>
      </c>
      <c r="E312" s="68" t="str">
        <f t="shared" si="35"/>
        <v>ссылка</v>
      </c>
      <c r="F312" s="37">
        <v>2330033801</v>
      </c>
      <c r="G312" s="63" t="s">
        <v>244</v>
      </c>
      <c r="H312" s="90" t="s">
        <v>330</v>
      </c>
      <c r="I312" s="10" t="s">
        <v>19</v>
      </c>
      <c r="J312" s="18">
        <v>43259</v>
      </c>
      <c r="K312" s="10" t="s">
        <v>511</v>
      </c>
      <c r="L312" s="10" t="s">
        <v>135</v>
      </c>
      <c r="M312" s="10" t="s">
        <v>23</v>
      </c>
      <c r="N312" s="7" t="s">
        <v>343</v>
      </c>
      <c r="O312" s="5">
        <v>43304</v>
      </c>
      <c r="P312" s="6">
        <v>0</v>
      </c>
      <c r="Q312" s="7" t="s">
        <v>343</v>
      </c>
      <c r="R312" s="5">
        <v>43376</v>
      </c>
      <c r="S312" s="6">
        <v>16117.98</v>
      </c>
      <c r="T312" s="3"/>
      <c r="U312" s="3"/>
      <c r="V312" s="3"/>
      <c r="W312" s="6"/>
      <c r="X312" s="3"/>
      <c r="Y312" s="3"/>
      <c r="Z312" s="3"/>
      <c r="AA312" s="6"/>
      <c r="AB312" s="3"/>
      <c r="AC312" s="3"/>
      <c r="AD312" s="3"/>
      <c r="AE312" s="6"/>
      <c r="AF312" s="3"/>
      <c r="AG312" s="3"/>
      <c r="AH312" s="3"/>
      <c r="AI312" s="6"/>
      <c r="AJ312" s="3"/>
      <c r="AK312" s="3"/>
      <c r="AL312" s="3"/>
      <c r="AM312" s="6"/>
      <c r="AN312" s="3"/>
      <c r="AO312" s="3"/>
      <c r="AP312" s="3"/>
      <c r="AQ312" s="3"/>
      <c r="AR312" s="3"/>
      <c r="AS312" s="3"/>
      <c r="AT312" s="3"/>
      <c r="AU312" s="3"/>
      <c r="AV312" s="3"/>
      <c r="AW312" s="3"/>
      <c r="AX312" s="3"/>
      <c r="AY312" s="3"/>
      <c r="AZ312" s="97"/>
      <c r="BA312" s="97"/>
      <c r="BB312" s="97"/>
      <c r="BC312" s="97"/>
      <c r="BD312" s="3"/>
      <c r="BE312" s="3"/>
    </row>
    <row r="313" spans="1:57" ht="409.5" hidden="1" x14ac:dyDescent="0.25">
      <c r="A313" s="124"/>
      <c r="B313" s="10" t="s">
        <v>135</v>
      </c>
      <c r="C313" s="10" t="s">
        <v>18</v>
      </c>
      <c r="D313" s="10" t="s">
        <v>240</v>
      </c>
      <c r="E313" s="68" t="str">
        <f t="shared" si="35"/>
        <v>ссылка</v>
      </c>
      <c r="F313" s="37">
        <v>2310103659</v>
      </c>
      <c r="G313" s="63" t="s">
        <v>1133</v>
      </c>
      <c r="H313" s="90" t="s">
        <v>330</v>
      </c>
      <c r="I313" s="10" t="s">
        <v>19</v>
      </c>
      <c r="J313" s="18">
        <v>42849</v>
      </c>
      <c r="K313" s="10" t="s">
        <v>886</v>
      </c>
      <c r="L313" s="10" t="s">
        <v>135</v>
      </c>
      <c r="M313" s="10" t="s">
        <v>107</v>
      </c>
      <c r="N313" s="2" t="s">
        <v>1134</v>
      </c>
      <c r="O313" s="5" t="s">
        <v>1135</v>
      </c>
      <c r="P313" s="6">
        <v>0</v>
      </c>
      <c r="Q313" s="2" t="s">
        <v>1134</v>
      </c>
      <c r="R313" s="5">
        <v>43328</v>
      </c>
      <c r="S313" s="6">
        <v>21327</v>
      </c>
      <c r="T313" s="88" t="s">
        <v>1137</v>
      </c>
      <c r="U313" s="102" t="s">
        <v>35</v>
      </c>
      <c r="V313" s="3" t="s">
        <v>1136</v>
      </c>
      <c r="W313" s="6">
        <v>0</v>
      </c>
      <c r="X313" s="5"/>
      <c r="Y313" s="3"/>
      <c r="Z313" s="3"/>
      <c r="AA313" s="6"/>
      <c r="AB313" s="3"/>
      <c r="AC313" s="3"/>
      <c r="AD313" s="3"/>
      <c r="AE313" s="6"/>
      <c r="AF313" s="3"/>
      <c r="AG313" s="3"/>
      <c r="AH313" s="3"/>
      <c r="AI313" s="6"/>
      <c r="AJ313" s="3"/>
      <c r="AK313" s="3"/>
      <c r="AL313" s="3"/>
      <c r="AM313" s="6"/>
      <c r="AN313" s="3"/>
      <c r="AO313" s="3"/>
      <c r="AP313" s="3"/>
      <c r="AQ313" s="3"/>
      <c r="AR313" s="3"/>
      <c r="AS313" s="3"/>
      <c r="AT313" s="3"/>
      <c r="AU313" s="3"/>
      <c r="AV313" s="3"/>
      <c r="AW313" s="3"/>
      <c r="AX313" s="3"/>
      <c r="AY313" s="3"/>
      <c r="AZ313" s="97"/>
      <c r="BA313" s="97"/>
      <c r="BB313" s="97"/>
      <c r="BC313" s="97"/>
      <c r="BD313" s="3"/>
      <c r="BE313" s="3"/>
    </row>
    <row r="314" spans="1:57" ht="96" hidden="1" customHeight="1" x14ac:dyDescent="0.25">
      <c r="A314" s="102"/>
      <c r="B314" s="10" t="s">
        <v>40</v>
      </c>
      <c r="C314" s="23" t="s">
        <v>48</v>
      </c>
      <c r="D314" s="23" t="s">
        <v>405</v>
      </c>
      <c r="E314" s="75" t="str">
        <f t="shared" si="35"/>
        <v>ссылка</v>
      </c>
      <c r="F314" s="37">
        <v>2306021731</v>
      </c>
      <c r="G314" s="63" t="s">
        <v>403</v>
      </c>
      <c r="H314" s="90" t="s">
        <v>330</v>
      </c>
      <c r="I314" s="23" t="s">
        <v>19</v>
      </c>
      <c r="J314" s="101">
        <v>43682</v>
      </c>
      <c r="K314" s="23" t="s">
        <v>404</v>
      </c>
      <c r="L314" s="10" t="s">
        <v>40</v>
      </c>
      <c r="M314" s="23" t="s">
        <v>406</v>
      </c>
      <c r="N314" s="19" t="s">
        <v>407</v>
      </c>
      <c r="O314" s="88">
        <v>43741</v>
      </c>
      <c r="P314" s="20">
        <v>106.8</v>
      </c>
      <c r="Q314" s="19" t="s">
        <v>833</v>
      </c>
      <c r="R314" s="88">
        <v>43860</v>
      </c>
      <c r="S314" s="20">
        <v>13085.9</v>
      </c>
      <c r="T314" s="88">
        <v>44078</v>
      </c>
      <c r="U314" s="102" t="s">
        <v>28</v>
      </c>
      <c r="V314" s="102" t="s">
        <v>30</v>
      </c>
      <c r="W314" s="20">
        <v>0</v>
      </c>
      <c r="X314" s="88">
        <v>44127</v>
      </c>
      <c r="Y314" s="102" t="s">
        <v>28</v>
      </c>
      <c r="Z314" s="102" t="s">
        <v>30</v>
      </c>
      <c r="AA314" s="20">
        <v>0</v>
      </c>
      <c r="AB314" s="102" t="s">
        <v>624</v>
      </c>
      <c r="AC314" s="102" t="s">
        <v>35</v>
      </c>
      <c r="AD314" s="102" t="s">
        <v>30</v>
      </c>
      <c r="AE314" s="20">
        <v>0</v>
      </c>
      <c r="AF314" s="102"/>
      <c r="AG314" s="102"/>
      <c r="AH314" s="102"/>
      <c r="AI314" s="20"/>
      <c r="AJ314" s="102"/>
      <c r="AK314" s="102"/>
      <c r="AL314" s="102"/>
      <c r="AM314" s="20"/>
      <c r="AN314" s="102"/>
      <c r="AO314" s="102"/>
      <c r="AP314" s="102"/>
      <c r="AQ314" s="102"/>
      <c r="AR314" s="102"/>
      <c r="AS314" s="102"/>
      <c r="AT314" s="102"/>
      <c r="AU314" s="102"/>
      <c r="AV314" s="102"/>
      <c r="AW314" s="102"/>
      <c r="AX314" s="102"/>
      <c r="AY314" s="102"/>
      <c r="AZ314" s="103"/>
      <c r="BA314" s="103"/>
      <c r="BB314" s="103"/>
      <c r="BC314" s="103"/>
      <c r="BD314" s="102"/>
      <c r="BE314" s="102"/>
    </row>
    <row r="315" spans="1:57" ht="157.5" hidden="1" customHeight="1" x14ac:dyDescent="0.25">
      <c r="A315" s="102"/>
      <c r="B315" s="10" t="s">
        <v>40</v>
      </c>
      <c r="C315" s="23" t="s">
        <v>48</v>
      </c>
      <c r="D315" s="23" t="s">
        <v>405</v>
      </c>
      <c r="E315" s="75" t="str">
        <f t="shared" si="35"/>
        <v>ссылка</v>
      </c>
      <c r="F315" s="37">
        <v>2306021731</v>
      </c>
      <c r="G315" s="63" t="s">
        <v>403</v>
      </c>
      <c r="H315" s="90" t="s">
        <v>330</v>
      </c>
      <c r="I315" s="23" t="s">
        <v>19</v>
      </c>
      <c r="J315" s="101">
        <v>43682</v>
      </c>
      <c r="K315" s="23" t="s">
        <v>404</v>
      </c>
      <c r="L315" s="10" t="s">
        <v>40</v>
      </c>
      <c r="M315" s="23" t="s">
        <v>21</v>
      </c>
      <c r="N315" s="19" t="s">
        <v>408</v>
      </c>
      <c r="O315" s="88">
        <v>43741</v>
      </c>
      <c r="P315" s="20">
        <v>0</v>
      </c>
      <c r="Q315" s="19" t="s">
        <v>408</v>
      </c>
      <c r="R315" s="88">
        <v>43860</v>
      </c>
      <c r="S315" s="20">
        <v>1230</v>
      </c>
      <c r="T315" s="88"/>
      <c r="U315" s="102"/>
      <c r="V315" s="102"/>
      <c r="W315" s="20"/>
      <c r="X315" s="88"/>
      <c r="Y315" s="102"/>
      <c r="Z315" s="102"/>
      <c r="AA315" s="20"/>
      <c r="AB315" s="102"/>
      <c r="AC315" s="102"/>
      <c r="AD315" s="102"/>
      <c r="AE315" s="20"/>
      <c r="AF315" s="102"/>
      <c r="AG315" s="102"/>
      <c r="AH315" s="102"/>
      <c r="AI315" s="20"/>
      <c r="AJ315" s="102"/>
      <c r="AK315" s="102"/>
      <c r="AL315" s="102"/>
      <c r="AM315" s="20"/>
      <c r="AN315" s="102"/>
      <c r="AO315" s="102"/>
      <c r="AP315" s="102"/>
      <c r="AQ315" s="102"/>
      <c r="AR315" s="102"/>
      <c r="AS315" s="102"/>
      <c r="AT315" s="102"/>
      <c r="AU315" s="102"/>
      <c r="AV315" s="102"/>
      <c r="AW315" s="102"/>
      <c r="AX315" s="102"/>
      <c r="AY315" s="102"/>
      <c r="AZ315" s="103"/>
      <c r="BA315" s="103"/>
      <c r="BB315" s="103"/>
      <c r="BC315" s="103"/>
      <c r="BD315" s="102"/>
      <c r="BE315" s="102"/>
    </row>
    <row r="316" spans="1:57" ht="157.5" hidden="1" customHeight="1" x14ac:dyDescent="0.25">
      <c r="A316" s="102"/>
      <c r="B316" s="10" t="s">
        <v>40</v>
      </c>
      <c r="C316" s="23" t="s">
        <v>48</v>
      </c>
      <c r="D316" s="23" t="s">
        <v>405</v>
      </c>
      <c r="E316" s="75" t="str">
        <f t="shared" ref="E316" si="36">IF(D316&lt;&gt;"",HYPERLINK("http://kad.arbitr.ru/Card?number="&amp;IF(MID(D316,SEARCH("/",D316)+1,2)&lt;&gt;"20",MID(D316,1,SEARCH("/",D316))&amp;"20"&amp;MID(D316,SEARCH("/",D316)+1,2),D316),"ссылка"),"")</f>
        <v>ссылка</v>
      </c>
      <c r="F316" s="37">
        <v>2306021731</v>
      </c>
      <c r="G316" s="63" t="s">
        <v>403</v>
      </c>
      <c r="H316" s="90" t="s">
        <v>330</v>
      </c>
      <c r="I316" s="23" t="s">
        <v>19</v>
      </c>
      <c r="J316" s="101">
        <v>43682</v>
      </c>
      <c r="K316" s="23" t="s">
        <v>404</v>
      </c>
      <c r="L316" s="10" t="s">
        <v>40</v>
      </c>
      <c r="M316" s="23" t="s">
        <v>21</v>
      </c>
      <c r="N316" s="19" t="s">
        <v>1220</v>
      </c>
      <c r="O316" s="88">
        <v>44509</v>
      </c>
      <c r="P316" s="20">
        <v>0</v>
      </c>
      <c r="Q316" s="19"/>
      <c r="R316" s="88"/>
      <c r="S316" s="20"/>
      <c r="T316" s="88"/>
      <c r="U316" s="102"/>
      <c r="V316" s="102"/>
      <c r="W316" s="20"/>
      <c r="X316" s="88"/>
      <c r="Y316" s="102"/>
      <c r="Z316" s="102"/>
      <c r="AA316" s="20"/>
      <c r="AB316" s="102"/>
      <c r="AC316" s="102"/>
      <c r="AD316" s="102"/>
      <c r="AE316" s="20"/>
      <c r="AF316" s="102"/>
      <c r="AG316" s="102"/>
      <c r="AH316" s="102"/>
      <c r="AI316" s="20"/>
      <c r="AJ316" s="102"/>
      <c r="AK316" s="102"/>
      <c r="AL316" s="102"/>
      <c r="AM316" s="20"/>
      <c r="AN316" s="102"/>
      <c r="AO316" s="102"/>
      <c r="AP316" s="102"/>
      <c r="AQ316" s="102"/>
      <c r="AR316" s="102"/>
      <c r="AS316" s="102"/>
      <c r="AT316" s="102"/>
      <c r="AU316" s="102"/>
      <c r="AV316" s="102"/>
      <c r="AW316" s="102"/>
      <c r="AX316" s="102"/>
      <c r="AY316" s="102"/>
      <c r="AZ316" s="103"/>
      <c r="BA316" s="103"/>
      <c r="BB316" s="103"/>
      <c r="BC316" s="103"/>
      <c r="BD316" s="102"/>
      <c r="BE316" s="102"/>
    </row>
    <row r="317" spans="1:57" ht="95.25" hidden="1" customHeight="1" x14ac:dyDescent="0.25">
      <c r="A317" s="3"/>
      <c r="B317" s="10" t="s">
        <v>149</v>
      </c>
      <c r="C317" s="10" t="s">
        <v>53</v>
      </c>
      <c r="D317" s="10" t="s">
        <v>167</v>
      </c>
      <c r="E317" s="75" t="str">
        <f t="shared" si="35"/>
        <v>ссылка</v>
      </c>
      <c r="F317" s="78">
        <v>2313018803</v>
      </c>
      <c r="G317" s="63" t="s">
        <v>168</v>
      </c>
      <c r="H317" s="90" t="s">
        <v>330</v>
      </c>
      <c r="I317" s="10" t="s">
        <v>19</v>
      </c>
      <c r="J317" s="18">
        <v>43524</v>
      </c>
      <c r="K317" s="10" t="s">
        <v>169</v>
      </c>
      <c r="L317" s="10" t="s">
        <v>149</v>
      </c>
      <c r="M317" s="10" t="s">
        <v>107</v>
      </c>
      <c r="N317" s="2" t="s">
        <v>283</v>
      </c>
      <c r="O317" s="5">
        <v>43560</v>
      </c>
      <c r="P317" s="6">
        <v>95300.88</v>
      </c>
      <c r="Q317" s="2" t="s">
        <v>425</v>
      </c>
      <c r="R317" s="5">
        <v>43964</v>
      </c>
      <c r="S317" s="6">
        <v>109651.6</v>
      </c>
      <c r="T317" s="5">
        <v>44126</v>
      </c>
      <c r="U317" s="3" t="s">
        <v>28</v>
      </c>
      <c r="V317" s="3" t="s">
        <v>30</v>
      </c>
      <c r="W317" s="6">
        <v>0</v>
      </c>
      <c r="X317" s="5">
        <v>44175</v>
      </c>
      <c r="Y317" s="3" t="s">
        <v>28</v>
      </c>
      <c r="Z317" s="3" t="s">
        <v>30</v>
      </c>
      <c r="AA317" s="6">
        <v>0</v>
      </c>
      <c r="AB317" s="3" t="s">
        <v>1194</v>
      </c>
      <c r="AC317" s="3" t="s">
        <v>35</v>
      </c>
      <c r="AD317" s="3"/>
      <c r="AE317" s="6"/>
      <c r="AF317" s="3"/>
      <c r="AG317" s="3"/>
      <c r="AH317" s="3"/>
      <c r="AI317" s="6"/>
      <c r="AJ317" s="3"/>
      <c r="AK317" s="3"/>
      <c r="AL317" s="3"/>
      <c r="AM317" s="6"/>
      <c r="AN317" s="3"/>
      <c r="AO317" s="3"/>
      <c r="AP317" s="3"/>
      <c r="AQ317" s="3"/>
      <c r="AR317" s="3"/>
      <c r="AS317" s="3"/>
      <c r="AT317" s="3"/>
      <c r="AU317" s="3"/>
      <c r="AV317" s="3"/>
      <c r="AW317" s="3"/>
      <c r="AX317" s="3"/>
      <c r="AY317" s="3"/>
      <c r="AZ317" s="97"/>
      <c r="BA317" s="97"/>
      <c r="BB317" s="97"/>
      <c r="BC317" s="97"/>
      <c r="BD317" s="3"/>
      <c r="BE317" s="3"/>
    </row>
    <row r="318" spans="1:57" ht="95.25" hidden="1" customHeight="1" x14ac:dyDescent="0.25">
      <c r="A318" s="3"/>
      <c r="B318" s="10" t="s">
        <v>149</v>
      </c>
      <c r="C318" s="10" t="s">
        <v>53</v>
      </c>
      <c r="D318" s="10" t="s">
        <v>167</v>
      </c>
      <c r="E318" s="75" t="str">
        <f t="shared" si="35"/>
        <v>ссылка</v>
      </c>
      <c r="F318" s="78">
        <v>2313018803</v>
      </c>
      <c r="G318" s="63" t="s">
        <v>168</v>
      </c>
      <c r="H318" s="90" t="s">
        <v>330</v>
      </c>
      <c r="I318" s="10" t="s">
        <v>19</v>
      </c>
      <c r="J318" s="18">
        <v>43524</v>
      </c>
      <c r="K318" s="10" t="s">
        <v>169</v>
      </c>
      <c r="L318" s="10" t="s">
        <v>149</v>
      </c>
      <c r="M318" s="10" t="s">
        <v>22</v>
      </c>
      <c r="N318" s="2" t="s">
        <v>427</v>
      </c>
      <c r="O318" s="5">
        <v>43560</v>
      </c>
      <c r="P318" s="6">
        <v>0</v>
      </c>
      <c r="Q318" s="2" t="s">
        <v>426</v>
      </c>
      <c r="R318" s="5">
        <v>43759</v>
      </c>
      <c r="S318" s="6">
        <v>7739.94</v>
      </c>
      <c r="T318" s="5">
        <v>44126</v>
      </c>
      <c r="U318" s="3" t="s">
        <v>28</v>
      </c>
      <c r="V318" s="3" t="s">
        <v>30</v>
      </c>
      <c r="W318" s="6">
        <v>0</v>
      </c>
      <c r="X318" s="5">
        <v>44175</v>
      </c>
      <c r="Y318" s="3" t="s">
        <v>28</v>
      </c>
      <c r="Z318" s="3" t="s">
        <v>30</v>
      </c>
      <c r="AA318" s="6">
        <v>0</v>
      </c>
      <c r="AB318" s="3"/>
      <c r="AC318" s="3"/>
      <c r="AD318" s="3"/>
      <c r="AE318" s="6"/>
      <c r="AF318" s="3"/>
      <c r="AG318" s="3"/>
      <c r="AH318" s="3"/>
      <c r="AI318" s="6"/>
      <c r="AJ318" s="3"/>
      <c r="AK318" s="3"/>
      <c r="AL318" s="3"/>
      <c r="AM318" s="6"/>
      <c r="AN318" s="3"/>
      <c r="AO318" s="3"/>
      <c r="AP318" s="3"/>
      <c r="AQ318" s="3"/>
      <c r="AR318" s="3"/>
      <c r="AS318" s="3"/>
      <c r="AT318" s="3"/>
      <c r="AU318" s="3"/>
      <c r="AV318" s="3"/>
      <c r="AW318" s="3"/>
      <c r="AX318" s="3"/>
      <c r="AY318" s="3"/>
      <c r="AZ318" s="97"/>
      <c r="BA318" s="97"/>
      <c r="BB318" s="97"/>
      <c r="BC318" s="97"/>
      <c r="BD318" s="3"/>
      <c r="BE318" s="3"/>
    </row>
    <row r="319" spans="1:57" ht="95.25" hidden="1" customHeight="1" x14ac:dyDescent="0.25">
      <c r="A319" s="3"/>
      <c r="B319" s="10" t="s">
        <v>149</v>
      </c>
      <c r="C319" s="10" t="s">
        <v>53</v>
      </c>
      <c r="D319" s="10" t="s">
        <v>167</v>
      </c>
      <c r="E319" s="75" t="str">
        <f t="shared" si="35"/>
        <v>ссылка</v>
      </c>
      <c r="F319" s="78">
        <v>2313018803</v>
      </c>
      <c r="G319" s="63" t="s">
        <v>168</v>
      </c>
      <c r="H319" s="90" t="s">
        <v>330</v>
      </c>
      <c r="I319" s="10" t="s">
        <v>19</v>
      </c>
      <c r="J319" s="18">
        <v>43524</v>
      </c>
      <c r="K319" s="10" t="s">
        <v>169</v>
      </c>
      <c r="L319" s="10" t="s">
        <v>149</v>
      </c>
      <c r="M319" s="10" t="s">
        <v>21</v>
      </c>
      <c r="N319" s="2" t="s">
        <v>676</v>
      </c>
      <c r="O319" s="5">
        <v>44167</v>
      </c>
      <c r="P319" s="6">
        <v>0</v>
      </c>
      <c r="Q319" s="2" t="s">
        <v>823</v>
      </c>
      <c r="R319" s="5">
        <v>44215</v>
      </c>
      <c r="S319" s="6">
        <v>1367</v>
      </c>
      <c r="T319" s="5"/>
      <c r="U319" s="3"/>
      <c r="V319" s="3"/>
      <c r="W319" s="6"/>
      <c r="X319" s="5"/>
      <c r="Y319" s="3"/>
      <c r="Z319" s="3"/>
      <c r="AA319" s="6"/>
      <c r="AB319" s="3"/>
      <c r="AC319" s="3"/>
      <c r="AD319" s="3"/>
      <c r="AE319" s="6"/>
      <c r="AF319" s="3"/>
      <c r="AG319" s="3"/>
      <c r="AH319" s="3"/>
      <c r="AI319" s="6"/>
      <c r="AJ319" s="3"/>
      <c r="AK319" s="3"/>
      <c r="AL319" s="3"/>
      <c r="AM319" s="6"/>
      <c r="AN319" s="3"/>
      <c r="AO319" s="3"/>
      <c r="AP319" s="3"/>
      <c r="AQ319" s="3"/>
      <c r="AR319" s="3"/>
      <c r="AS319" s="3"/>
      <c r="AT319" s="3"/>
      <c r="AU319" s="3"/>
      <c r="AV319" s="3"/>
      <c r="AW319" s="3"/>
      <c r="AX319" s="3"/>
      <c r="AY319" s="3"/>
      <c r="AZ319" s="97"/>
      <c r="BA319" s="97"/>
      <c r="BB319" s="97"/>
      <c r="BC319" s="97"/>
      <c r="BD319" s="3"/>
      <c r="BE319" s="3"/>
    </row>
    <row r="320" spans="1:57" ht="62.25" hidden="1" customHeight="1" x14ac:dyDescent="0.25">
      <c r="A320" s="80"/>
      <c r="B320" s="10" t="s">
        <v>149</v>
      </c>
      <c r="C320" s="25" t="s">
        <v>53</v>
      </c>
      <c r="D320" s="25" t="s">
        <v>246</v>
      </c>
      <c r="E320" s="76" t="str">
        <f t="shared" si="35"/>
        <v>ссылка</v>
      </c>
      <c r="F320" s="44">
        <v>2364004781</v>
      </c>
      <c r="G320" s="63" t="s">
        <v>247</v>
      </c>
      <c r="H320" s="90" t="s">
        <v>330</v>
      </c>
      <c r="I320" s="25" t="s">
        <v>19</v>
      </c>
      <c r="J320" s="27">
        <v>43047</v>
      </c>
      <c r="K320" s="25" t="s">
        <v>68</v>
      </c>
      <c r="L320" s="25" t="s">
        <v>149</v>
      </c>
      <c r="M320" s="25" t="s">
        <v>107</v>
      </c>
      <c r="N320" s="28" t="s">
        <v>248</v>
      </c>
      <c r="O320" s="29">
        <v>43123</v>
      </c>
      <c r="P320" s="30">
        <v>77304.2</v>
      </c>
      <c r="Q320" s="28" t="s">
        <v>248</v>
      </c>
      <c r="R320" s="29">
        <v>43255</v>
      </c>
      <c r="S320" s="30">
        <v>52477</v>
      </c>
      <c r="T320" s="29">
        <v>43924</v>
      </c>
      <c r="U320" s="31" t="s">
        <v>28</v>
      </c>
      <c r="V320" s="31" t="s">
        <v>30</v>
      </c>
      <c r="W320" s="30">
        <v>0</v>
      </c>
      <c r="X320" s="29">
        <v>43970</v>
      </c>
      <c r="Y320" s="31" t="s">
        <v>28</v>
      </c>
      <c r="Z320" s="31" t="s">
        <v>30</v>
      </c>
      <c r="AA320" s="30">
        <v>0</v>
      </c>
      <c r="AB320" s="31" t="s">
        <v>540</v>
      </c>
      <c r="AC320" s="31" t="s">
        <v>35</v>
      </c>
      <c r="AD320" s="31" t="s">
        <v>30</v>
      </c>
      <c r="AE320" s="30">
        <v>0</v>
      </c>
      <c r="AF320" s="31"/>
      <c r="AG320" s="31"/>
      <c r="AH320" s="31"/>
      <c r="AI320" s="30"/>
      <c r="AJ320" s="31"/>
      <c r="AK320" s="31"/>
      <c r="AL320" s="31"/>
      <c r="AM320" s="30"/>
      <c r="AN320" s="31"/>
      <c r="AO320" s="31"/>
      <c r="AP320" s="31"/>
      <c r="AQ320" s="31"/>
      <c r="AR320" s="31"/>
      <c r="AS320" s="31"/>
      <c r="AT320" s="31"/>
      <c r="AU320" s="31"/>
      <c r="AV320" s="31"/>
      <c r="AW320" s="31"/>
      <c r="AX320" s="31"/>
      <c r="AY320" s="31"/>
      <c r="AZ320" s="98"/>
      <c r="BA320" s="98"/>
      <c r="BB320" s="98"/>
      <c r="BC320" s="98"/>
      <c r="BD320" s="31"/>
      <c r="BE320" s="31"/>
    </row>
    <row r="321" spans="1:57" ht="141.75" hidden="1" x14ac:dyDescent="0.25">
      <c r="A321" s="80"/>
      <c r="B321" s="10" t="s">
        <v>149</v>
      </c>
      <c r="C321" s="25" t="s">
        <v>18</v>
      </c>
      <c r="D321" s="25" t="s">
        <v>518</v>
      </c>
      <c r="E321" s="76" t="str">
        <f t="shared" si="35"/>
        <v>ссылка</v>
      </c>
      <c r="F321" s="44">
        <v>2364003107</v>
      </c>
      <c r="G321" s="63" t="s">
        <v>517</v>
      </c>
      <c r="H321" s="90" t="s">
        <v>330</v>
      </c>
      <c r="I321" s="25" t="s">
        <v>112</v>
      </c>
      <c r="J321" s="27">
        <v>43782</v>
      </c>
      <c r="K321" s="25" t="s">
        <v>519</v>
      </c>
      <c r="L321" s="25" t="s">
        <v>149</v>
      </c>
      <c r="M321" s="25" t="s">
        <v>107</v>
      </c>
      <c r="N321" s="28" t="s">
        <v>520</v>
      </c>
      <c r="O321" s="29">
        <v>44165</v>
      </c>
      <c r="P321" s="30">
        <v>19975.5</v>
      </c>
      <c r="Q321" s="28"/>
      <c r="R321" s="29"/>
      <c r="S321" s="30"/>
      <c r="T321" s="29"/>
      <c r="U321" s="31"/>
      <c r="V321" s="31"/>
      <c r="W321" s="30"/>
      <c r="X321" s="29"/>
      <c r="Y321" s="31"/>
      <c r="Z321" s="31"/>
      <c r="AA321" s="30"/>
      <c r="AB321" s="31"/>
      <c r="AC321" s="31"/>
      <c r="AD321" s="31"/>
      <c r="AE321" s="30"/>
      <c r="AF321" s="31"/>
      <c r="AG321" s="31"/>
      <c r="AH321" s="31"/>
      <c r="AI321" s="30"/>
      <c r="AJ321" s="31"/>
      <c r="AK321" s="31"/>
      <c r="AL321" s="31"/>
      <c r="AM321" s="30"/>
      <c r="AN321" s="31"/>
      <c r="AO321" s="31"/>
      <c r="AP321" s="31"/>
      <c r="AQ321" s="31"/>
      <c r="AR321" s="31"/>
      <c r="AS321" s="31"/>
      <c r="AT321" s="31"/>
      <c r="AU321" s="31"/>
      <c r="AV321" s="31"/>
      <c r="AW321" s="31"/>
      <c r="AX321" s="31"/>
      <c r="AY321" s="31"/>
      <c r="AZ321" s="98"/>
      <c r="BA321" s="98"/>
      <c r="BB321" s="98"/>
      <c r="BC321" s="98"/>
      <c r="BD321" s="31"/>
      <c r="BE321" s="31"/>
    </row>
    <row r="322" spans="1:57" s="104" customFormat="1" ht="84" hidden="1" customHeight="1" x14ac:dyDescent="0.25">
      <c r="A322" s="123"/>
      <c r="B322" s="10" t="s">
        <v>130</v>
      </c>
      <c r="C322" s="10" t="s">
        <v>18</v>
      </c>
      <c r="D322" s="10" t="s">
        <v>1128</v>
      </c>
      <c r="E322" s="68" t="str">
        <f t="shared" si="35"/>
        <v>ссылка</v>
      </c>
      <c r="F322" s="85" t="s">
        <v>1127</v>
      </c>
      <c r="G322" s="63" t="s">
        <v>1126</v>
      </c>
      <c r="H322" s="90" t="s">
        <v>330</v>
      </c>
      <c r="I322" s="10" t="s">
        <v>19</v>
      </c>
      <c r="J322" s="18">
        <v>44340</v>
      </c>
      <c r="K322" s="10" t="s">
        <v>1129</v>
      </c>
      <c r="L322" s="10" t="s">
        <v>130</v>
      </c>
      <c r="M322" s="10" t="s">
        <v>21</v>
      </c>
      <c r="N322" s="2" t="s">
        <v>1130</v>
      </c>
      <c r="O322" s="5">
        <v>44431</v>
      </c>
      <c r="P322" s="6">
        <v>13335</v>
      </c>
      <c r="Q322" s="2" t="s">
        <v>1130</v>
      </c>
      <c r="R322" s="5">
        <v>44479</v>
      </c>
      <c r="S322" s="6">
        <v>11022.4</v>
      </c>
      <c r="T322" s="5"/>
      <c r="U322" s="3"/>
      <c r="V322" s="3"/>
      <c r="W322" s="6"/>
      <c r="X322" s="5"/>
      <c r="Y322" s="3"/>
      <c r="Z322" s="3"/>
      <c r="AA322" s="6"/>
      <c r="AB322" s="3"/>
      <c r="AC322" s="3"/>
      <c r="AD322" s="3"/>
      <c r="AE322" s="6"/>
      <c r="AF322" s="3"/>
      <c r="AG322" s="3"/>
      <c r="AH322" s="3"/>
      <c r="AI322" s="6"/>
      <c r="AJ322" s="3"/>
      <c r="AK322" s="3"/>
      <c r="AL322" s="3"/>
      <c r="AM322" s="6"/>
      <c r="AN322" s="3"/>
      <c r="AO322" s="3"/>
      <c r="AP322" s="3"/>
      <c r="AQ322" s="3"/>
      <c r="AR322" s="3"/>
      <c r="AS322" s="3"/>
      <c r="AT322" s="3"/>
      <c r="AU322" s="3"/>
      <c r="AV322" s="3"/>
      <c r="AW322" s="3"/>
      <c r="AX322" s="3"/>
      <c r="AY322" s="3"/>
      <c r="AZ322" s="97"/>
      <c r="BA322" s="97"/>
      <c r="BB322" s="97"/>
      <c r="BC322" s="97"/>
      <c r="BD322" s="3"/>
      <c r="BE322" s="3"/>
    </row>
    <row r="323" spans="1:57" s="32" customFormat="1" ht="102" hidden="1" customHeight="1" x14ac:dyDescent="0.25">
      <c r="A323" s="120"/>
      <c r="B323" s="10" t="s">
        <v>105</v>
      </c>
      <c r="C323" s="10" t="s">
        <v>18</v>
      </c>
      <c r="D323" s="10" t="s">
        <v>523</v>
      </c>
      <c r="E323" s="68" t="str">
        <f t="shared" ref="E323:E352" si="37">IF(D323&lt;&gt;"",HYPERLINK("http://kad.arbitr.ru/Card?number="&amp;IF(MID(D323,SEARCH("/",D323)+1,2)&lt;&gt;"20",MID(D323,1,SEARCH("/",D323))&amp;"20"&amp;MID(D323,SEARCH("/",D323)+1,2),D323),"ссылка"),"")</f>
        <v>ссылка</v>
      </c>
      <c r="F323" s="42">
        <v>2371001125</v>
      </c>
      <c r="G323" s="63" t="s">
        <v>522</v>
      </c>
      <c r="H323" s="90" t="s">
        <v>330</v>
      </c>
      <c r="I323" s="10" t="s">
        <v>19</v>
      </c>
      <c r="J323" s="18">
        <v>43662</v>
      </c>
      <c r="K323" s="10" t="s">
        <v>524</v>
      </c>
      <c r="L323" s="10" t="s">
        <v>105</v>
      </c>
      <c r="M323" s="10" t="s">
        <v>22</v>
      </c>
      <c r="N323" s="2" t="s">
        <v>525</v>
      </c>
      <c r="O323" s="5">
        <v>43752</v>
      </c>
      <c r="P323" s="6">
        <v>7206</v>
      </c>
      <c r="Q323" s="2" t="s">
        <v>525</v>
      </c>
      <c r="R323" s="5">
        <v>43892</v>
      </c>
      <c r="S323" s="6">
        <v>20037.04</v>
      </c>
      <c r="T323" s="3"/>
      <c r="U323" s="3"/>
      <c r="V323" s="3"/>
      <c r="W323" s="6"/>
      <c r="X323" s="3"/>
      <c r="Y323" s="3"/>
      <c r="Z323" s="3"/>
      <c r="AA323" s="6"/>
      <c r="AB323" s="3"/>
      <c r="AC323" s="3"/>
      <c r="AD323" s="3"/>
      <c r="AE323" s="6"/>
      <c r="AF323" s="3"/>
      <c r="AG323" s="3"/>
      <c r="AH323" s="3"/>
      <c r="AI323" s="6"/>
      <c r="AJ323" s="3"/>
      <c r="AK323" s="3"/>
      <c r="AL323" s="3"/>
      <c r="AM323" s="6"/>
      <c r="AN323" s="3"/>
      <c r="AO323" s="3"/>
      <c r="AP323" s="3"/>
      <c r="AQ323" s="3"/>
      <c r="AR323" s="3"/>
      <c r="AS323" s="3"/>
      <c r="AT323" s="3"/>
      <c r="AU323" s="3"/>
      <c r="AV323" s="3"/>
      <c r="AW323" s="3"/>
      <c r="AX323" s="3"/>
      <c r="AY323" s="3"/>
      <c r="AZ323" s="97"/>
      <c r="BA323" s="97"/>
      <c r="BB323" s="97"/>
      <c r="BC323" s="97"/>
      <c r="BD323" s="3"/>
      <c r="BE323" s="3"/>
    </row>
    <row r="324" spans="1:57" s="32" customFormat="1" ht="102" hidden="1" customHeight="1" x14ac:dyDescent="0.25">
      <c r="A324" s="3"/>
      <c r="B324" s="10" t="s">
        <v>105</v>
      </c>
      <c r="C324" s="10" t="s">
        <v>18</v>
      </c>
      <c r="D324" s="10" t="s">
        <v>523</v>
      </c>
      <c r="E324" s="68" t="str">
        <f t="shared" si="37"/>
        <v>ссылка</v>
      </c>
      <c r="F324" s="42">
        <v>2371001125</v>
      </c>
      <c r="G324" s="63" t="s">
        <v>522</v>
      </c>
      <c r="H324" s="90" t="s">
        <v>330</v>
      </c>
      <c r="I324" s="10" t="s">
        <v>19</v>
      </c>
      <c r="J324" s="18">
        <v>43662</v>
      </c>
      <c r="K324" s="10" t="s">
        <v>524</v>
      </c>
      <c r="L324" s="10" t="s">
        <v>105</v>
      </c>
      <c r="M324" s="10" t="s">
        <v>444</v>
      </c>
      <c r="N324" s="2" t="s">
        <v>526</v>
      </c>
      <c r="O324" s="5">
        <v>43752</v>
      </c>
      <c r="P324" s="6">
        <v>0</v>
      </c>
      <c r="Q324" s="2" t="s">
        <v>526</v>
      </c>
      <c r="R324" s="5">
        <v>43892</v>
      </c>
      <c r="S324" s="6">
        <v>38183.65</v>
      </c>
      <c r="T324" s="3"/>
      <c r="U324" s="3"/>
      <c r="V324" s="3"/>
      <c r="W324" s="6"/>
      <c r="X324" s="3"/>
      <c r="Y324" s="3"/>
      <c r="Z324" s="3"/>
      <c r="AA324" s="6"/>
      <c r="AB324" s="3"/>
      <c r="AC324" s="3"/>
      <c r="AD324" s="3"/>
      <c r="AE324" s="6"/>
      <c r="AF324" s="3"/>
      <c r="AG324" s="3"/>
      <c r="AH324" s="3"/>
      <c r="AI324" s="6"/>
      <c r="AJ324" s="3"/>
      <c r="AK324" s="3"/>
      <c r="AL324" s="3"/>
      <c r="AM324" s="6"/>
      <c r="AN324" s="3"/>
      <c r="AO324" s="3"/>
      <c r="AP324" s="3"/>
      <c r="AQ324" s="3"/>
      <c r="AR324" s="3"/>
      <c r="AS324" s="3"/>
      <c r="AT324" s="3"/>
      <c r="AU324" s="3"/>
      <c r="AV324" s="3"/>
      <c r="AW324" s="3"/>
      <c r="AX324" s="3"/>
      <c r="AY324" s="3"/>
      <c r="AZ324" s="97"/>
      <c r="BA324" s="97"/>
      <c r="BB324" s="97"/>
      <c r="BC324" s="97"/>
      <c r="BD324" s="3"/>
      <c r="BE324" s="3"/>
    </row>
    <row r="325" spans="1:57" ht="96" hidden="1" customHeight="1" x14ac:dyDescent="0.25">
      <c r="A325" s="121"/>
      <c r="B325" s="10" t="s">
        <v>105</v>
      </c>
      <c r="C325" s="10" t="s">
        <v>18</v>
      </c>
      <c r="D325" s="10" t="s">
        <v>523</v>
      </c>
      <c r="E325" s="68" t="str">
        <f t="shared" si="37"/>
        <v>ссылка</v>
      </c>
      <c r="F325" s="42">
        <v>2371001125</v>
      </c>
      <c r="G325" s="63" t="s">
        <v>522</v>
      </c>
      <c r="H325" s="90" t="s">
        <v>330</v>
      </c>
      <c r="I325" s="10" t="s">
        <v>19</v>
      </c>
      <c r="J325" s="18">
        <v>43662</v>
      </c>
      <c r="K325" s="10" t="s">
        <v>524</v>
      </c>
      <c r="L325" s="10" t="s">
        <v>105</v>
      </c>
      <c r="M325" s="10" t="s">
        <v>24</v>
      </c>
      <c r="N325" s="2" t="s">
        <v>527</v>
      </c>
      <c r="O325" s="5">
        <v>43752</v>
      </c>
      <c r="P325" s="6">
        <v>0</v>
      </c>
      <c r="Q325" s="2" t="s">
        <v>527</v>
      </c>
      <c r="R325" s="5">
        <v>43892</v>
      </c>
      <c r="S325" s="6">
        <v>81539.47</v>
      </c>
      <c r="T325" s="3"/>
      <c r="U325" s="3"/>
      <c r="V325" s="3"/>
      <c r="W325" s="6"/>
      <c r="X325" s="3"/>
      <c r="Y325" s="3"/>
      <c r="Z325" s="3"/>
      <c r="AA325" s="6"/>
      <c r="AB325" s="3"/>
      <c r="AC325" s="3"/>
      <c r="AD325" s="3"/>
      <c r="AE325" s="6"/>
      <c r="AF325" s="3"/>
      <c r="AG325" s="3"/>
      <c r="AH325" s="3"/>
      <c r="AI325" s="6"/>
      <c r="AJ325" s="3"/>
      <c r="AK325" s="3"/>
      <c r="AL325" s="3"/>
      <c r="AM325" s="6"/>
      <c r="AN325" s="3"/>
      <c r="AO325" s="3"/>
      <c r="AP325" s="3"/>
      <c r="AQ325" s="3"/>
      <c r="AR325" s="3"/>
      <c r="AS325" s="3"/>
      <c r="AT325" s="3"/>
      <c r="AU325" s="3"/>
      <c r="AV325" s="3"/>
      <c r="AW325" s="3"/>
      <c r="AX325" s="3"/>
      <c r="AY325" s="3"/>
      <c r="AZ325" s="97"/>
      <c r="BA325" s="97"/>
      <c r="BB325" s="97"/>
      <c r="BC325" s="97"/>
      <c r="BD325" s="3"/>
      <c r="BE325" s="3"/>
    </row>
    <row r="326" spans="1:57" ht="82.5" hidden="1" customHeight="1" x14ac:dyDescent="0.25">
      <c r="A326" s="3"/>
      <c r="B326" s="10" t="s">
        <v>105</v>
      </c>
      <c r="C326" s="10" t="s">
        <v>18</v>
      </c>
      <c r="D326" s="10" t="s">
        <v>523</v>
      </c>
      <c r="E326" s="68" t="str">
        <f t="shared" si="37"/>
        <v>ссылка</v>
      </c>
      <c r="F326" s="42">
        <v>2371001125</v>
      </c>
      <c r="G326" s="63" t="s">
        <v>522</v>
      </c>
      <c r="H326" s="90" t="s">
        <v>330</v>
      </c>
      <c r="I326" s="10" t="s">
        <v>19</v>
      </c>
      <c r="J326" s="18">
        <v>43662</v>
      </c>
      <c r="K326" s="10" t="s">
        <v>524</v>
      </c>
      <c r="L326" s="10" t="s">
        <v>105</v>
      </c>
      <c r="M326" s="10" t="s">
        <v>56</v>
      </c>
      <c r="N326" s="2" t="s">
        <v>528</v>
      </c>
      <c r="O326" s="5">
        <v>43752</v>
      </c>
      <c r="P326" s="6">
        <v>18066.38</v>
      </c>
      <c r="Q326" s="2" t="s">
        <v>528</v>
      </c>
      <c r="R326" s="5">
        <v>43892</v>
      </c>
      <c r="S326" s="6">
        <v>10336.16</v>
      </c>
      <c r="T326" s="3"/>
      <c r="U326" s="3"/>
      <c r="V326" s="3"/>
      <c r="W326" s="6"/>
      <c r="X326" s="3"/>
      <c r="Y326" s="3"/>
      <c r="Z326" s="3"/>
      <c r="AA326" s="6"/>
      <c r="AB326" s="3"/>
      <c r="AC326" s="3"/>
      <c r="AD326" s="3"/>
      <c r="AE326" s="6"/>
      <c r="AF326" s="3"/>
      <c r="AG326" s="3"/>
      <c r="AH326" s="3"/>
      <c r="AI326" s="6"/>
      <c r="AJ326" s="3"/>
      <c r="AK326" s="3"/>
      <c r="AL326" s="3"/>
      <c r="AM326" s="6"/>
      <c r="AN326" s="3"/>
      <c r="AO326" s="3"/>
      <c r="AP326" s="3"/>
      <c r="AQ326" s="3"/>
      <c r="AR326" s="3"/>
      <c r="AS326" s="3"/>
      <c r="AT326" s="3"/>
      <c r="AU326" s="3"/>
      <c r="AV326" s="3"/>
      <c r="AW326" s="3"/>
      <c r="AX326" s="3"/>
      <c r="AY326" s="3"/>
      <c r="AZ326" s="97"/>
      <c r="BA326" s="97"/>
      <c r="BB326" s="97"/>
      <c r="BC326" s="97"/>
      <c r="BD326" s="3"/>
      <c r="BE326" s="3"/>
    </row>
    <row r="327" spans="1:57" ht="81" hidden="1" customHeight="1" x14ac:dyDescent="0.25">
      <c r="A327" s="3"/>
      <c r="B327" s="10" t="s">
        <v>105</v>
      </c>
      <c r="C327" s="10" t="s">
        <v>18</v>
      </c>
      <c r="D327" s="10" t="s">
        <v>523</v>
      </c>
      <c r="E327" s="68" t="str">
        <f t="shared" si="37"/>
        <v>ссылка</v>
      </c>
      <c r="F327" s="42">
        <v>2371001125</v>
      </c>
      <c r="G327" s="63" t="s">
        <v>522</v>
      </c>
      <c r="H327" s="90" t="s">
        <v>330</v>
      </c>
      <c r="I327" s="10" t="s">
        <v>19</v>
      </c>
      <c r="J327" s="18">
        <v>43662</v>
      </c>
      <c r="K327" s="10" t="s">
        <v>524</v>
      </c>
      <c r="L327" s="10" t="s">
        <v>105</v>
      </c>
      <c r="M327" s="10" t="s">
        <v>444</v>
      </c>
      <c r="N327" s="2" t="s">
        <v>529</v>
      </c>
      <c r="O327" s="5">
        <v>43752</v>
      </c>
      <c r="P327" s="6">
        <v>0</v>
      </c>
      <c r="Q327" s="2" t="s">
        <v>529</v>
      </c>
      <c r="R327" s="5">
        <v>43892</v>
      </c>
      <c r="S327" s="6">
        <v>26563.62</v>
      </c>
      <c r="T327" s="3"/>
      <c r="U327" s="3"/>
      <c r="V327" s="3"/>
      <c r="W327" s="6"/>
      <c r="X327" s="3"/>
      <c r="Y327" s="3"/>
      <c r="Z327" s="3"/>
      <c r="AA327" s="6"/>
      <c r="AB327" s="3"/>
      <c r="AC327" s="3"/>
      <c r="AD327" s="3"/>
      <c r="AE327" s="6"/>
      <c r="AF327" s="3"/>
      <c r="AG327" s="3"/>
      <c r="AH327" s="3"/>
      <c r="AI327" s="6"/>
      <c r="AJ327" s="3"/>
      <c r="AK327" s="3"/>
      <c r="AL327" s="3"/>
      <c r="AM327" s="6"/>
      <c r="AN327" s="3"/>
      <c r="AO327" s="3"/>
      <c r="AP327" s="3"/>
      <c r="AQ327" s="3"/>
      <c r="AR327" s="3"/>
      <c r="AS327" s="3"/>
      <c r="AT327" s="3"/>
      <c r="AU327" s="3"/>
      <c r="AV327" s="3"/>
      <c r="AW327" s="3"/>
      <c r="AX327" s="3"/>
      <c r="AY327" s="3"/>
      <c r="AZ327" s="97"/>
      <c r="BA327" s="97"/>
      <c r="BB327" s="97"/>
      <c r="BC327" s="97"/>
      <c r="BD327" s="3"/>
      <c r="BE327" s="3"/>
    </row>
    <row r="328" spans="1:57" ht="81" hidden="1" customHeight="1" x14ac:dyDescent="0.25">
      <c r="A328" s="3"/>
      <c r="B328" s="10" t="s">
        <v>105</v>
      </c>
      <c r="C328" s="10" t="s">
        <v>18</v>
      </c>
      <c r="D328" s="10" t="s">
        <v>523</v>
      </c>
      <c r="E328" s="68" t="str">
        <f t="shared" si="37"/>
        <v>ссылка</v>
      </c>
      <c r="F328" s="42">
        <v>2371001125</v>
      </c>
      <c r="G328" s="63" t="s">
        <v>522</v>
      </c>
      <c r="H328" s="90" t="s">
        <v>330</v>
      </c>
      <c r="I328" s="10" t="s">
        <v>19</v>
      </c>
      <c r="J328" s="18">
        <v>43662</v>
      </c>
      <c r="K328" s="10" t="s">
        <v>524</v>
      </c>
      <c r="L328" s="10" t="s">
        <v>105</v>
      </c>
      <c r="M328" s="10" t="s">
        <v>22</v>
      </c>
      <c r="N328" s="2" t="s">
        <v>1182</v>
      </c>
      <c r="O328" s="5">
        <v>44466</v>
      </c>
      <c r="P328" s="6">
        <v>197033.1</v>
      </c>
      <c r="Q328" s="2" t="s">
        <v>1182</v>
      </c>
      <c r="R328" s="5">
        <v>43892</v>
      </c>
      <c r="S328" s="6">
        <v>198562.6</v>
      </c>
      <c r="T328" s="3"/>
      <c r="U328" s="3"/>
      <c r="V328" s="3"/>
      <c r="W328" s="6"/>
      <c r="X328" s="3"/>
      <c r="Y328" s="3"/>
      <c r="Z328" s="3"/>
      <c r="AA328" s="6"/>
      <c r="AB328" s="3"/>
      <c r="AC328" s="3"/>
      <c r="AD328" s="3"/>
      <c r="AE328" s="6"/>
      <c r="AF328" s="3"/>
      <c r="AG328" s="3"/>
      <c r="AH328" s="3"/>
      <c r="AI328" s="6"/>
      <c r="AJ328" s="3"/>
      <c r="AK328" s="3"/>
      <c r="AL328" s="3"/>
      <c r="AM328" s="6"/>
      <c r="AN328" s="3"/>
      <c r="AO328" s="3"/>
      <c r="AP328" s="3"/>
      <c r="AQ328" s="3"/>
      <c r="AR328" s="3"/>
      <c r="AS328" s="3"/>
      <c r="AT328" s="3"/>
      <c r="AU328" s="3"/>
      <c r="AV328" s="3"/>
      <c r="AW328" s="3"/>
      <c r="AX328" s="3"/>
      <c r="AY328" s="3"/>
      <c r="AZ328" s="97"/>
      <c r="BA328" s="97"/>
      <c r="BB328" s="97"/>
      <c r="BC328" s="97"/>
      <c r="BD328" s="3"/>
      <c r="BE328" s="3"/>
    </row>
    <row r="329" spans="1:57" ht="66" hidden="1" customHeight="1" x14ac:dyDescent="0.25">
      <c r="A329" s="3"/>
      <c r="B329" s="10" t="s">
        <v>105</v>
      </c>
      <c r="C329" s="10" t="s">
        <v>18</v>
      </c>
      <c r="D329" s="10" t="s">
        <v>523</v>
      </c>
      <c r="E329" s="68" t="str">
        <f t="shared" si="37"/>
        <v>ссылка</v>
      </c>
      <c r="F329" s="42">
        <v>2371001125</v>
      </c>
      <c r="G329" s="63" t="s">
        <v>522</v>
      </c>
      <c r="H329" s="90" t="s">
        <v>330</v>
      </c>
      <c r="I329" s="10" t="s">
        <v>19</v>
      </c>
      <c r="J329" s="18">
        <v>43662</v>
      </c>
      <c r="K329" s="10" t="s">
        <v>524</v>
      </c>
      <c r="L329" s="10" t="s">
        <v>105</v>
      </c>
      <c r="M329" s="10" t="s">
        <v>22</v>
      </c>
      <c r="N329" s="2" t="s">
        <v>530</v>
      </c>
      <c r="O329" s="5">
        <v>43752</v>
      </c>
      <c r="P329" s="6">
        <v>1450.39</v>
      </c>
      <c r="Q329" s="2" t="s">
        <v>530</v>
      </c>
      <c r="R329" s="5">
        <v>43892</v>
      </c>
      <c r="S329" s="6">
        <v>6115.48</v>
      </c>
      <c r="T329" s="3"/>
      <c r="U329" s="3"/>
      <c r="V329" s="3"/>
      <c r="W329" s="6"/>
      <c r="X329" s="3"/>
      <c r="Y329" s="3"/>
      <c r="Z329" s="3"/>
      <c r="AA329" s="6"/>
      <c r="AB329" s="3"/>
      <c r="AC329" s="3"/>
      <c r="AD329" s="3"/>
      <c r="AE329" s="6"/>
      <c r="AF329" s="3"/>
      <c r="AG329" s="3"/>
      <c r="AH329" s="3"/>
      <c r="AI329" s="6"/>
      <c r="AJ329" s="3"/>
      <c r="AK329" s="3"/>
      <c r="AL329" s="3"/>
      <c r="AM329" s="6"/>
      <c r="AN329" s="3"/>
      <c r="AO329" s="3"/>
      <c r="AP329" s="3"/>
      <c r="AQ329" s="3"/>
      <c r="AR329" s="3"/>
      <c r="AS329" s="3"/>
      <c r="AT329" s="3"/>
      <c r="AU329" s="3"/>
      <c r="AV329" s="3"/>
      <c r="AW329" s="3"/>
      <c r="AX329" s="3"/>
      <c r="AY329" s="3"/>
      <c r="AZ329" s="97"/>
      <c r="BA329" s="97"/>
      <c r="BB329" s="97"/>
      <c r="BC329" s="97"/>
      <c r="BD329" s="3"/>
      <c r="BE329" s="3"/>
    </row>
    <row r="330" spans="1:57" ht="66" hidden="1" customHeight="1" x14ac:dyDescent="0.25">
      <c r="A330" s="3"/>
      <c r="B330" s="10" t="s">
        <v>105</v>
      </c>
      <c r="C330" s="10" t="s">
        <v>18</v>
      </c>
      <c r="D330" s="10" t="s">
        <v>374</v>
      </c>
      <c r="E330" s="68" t="str">
        <f t="shared" si="37"/>
        <v>ссылка</v>
      </c>
      <c r="F330" s="42">
        <v>2371000202</v>
      </c>
      <c r="G330" s="63" t="s">
        <v>373</v>
      </c>
      <c r="H330" s="90" t="s">
        <v>330</v>
      </c>
      <c r="I330" s="10" t="s">
        <v>112</v>
      </c>
      <c r="J330" s="18">
        <v>43553</v>
      </c>
      <c r="K330" s="10" t="s">
        <v>375</v>
      </c>
      <c r="L330" s="10" t="s">
        <v>105</v>
      </c>
      <c r="M330" s="10" t="s">
        <v>22</v>
      </c>
      <c r="N330" s="2" t="s">
        <v>376</v>
      </c>
      <c r="O330" s="5">
        <v>43545</v>
      </c>
      <c r="P330" s="6">
        <v>0</v>
      </c>
      <c r="Q330" s="2" t="s">
        <v>376</v>
      </c>
      <c r="R330" s="5"/>
      <c r="S330" s="6"/>
      <c r="T330" s="3"/>
      <c r="U330" s="3"/>
      <c r="V330" s="3"/>
      <c r="W330" s="6"/>
      <c r="X330" s="3"/>
      <c r="Y330" s="3"/>
      <c r="Z330" s="3"/>
      <c r="AA330" s="6"/>
      <c r="AB330" s="3"/>
      <c r="AC330" s="3"/>
      <c r="AD330" s="3"/>
      <c r="AE330" s="6"/>
      <c r="AF330" s="3"/>
      <c r="AG330" s="3"/>
      <c r="AH330" s="3"/>
      <c r="AI330" s="6"/>
      <c r="AJ330" s="3"/>
      <c r="AK330" s="3"/>
      <c r="AL330" s="3"/>
      <c r="AM330" s="6"/>
      <c r="AN330" s="3"/>
      <c r="AO330" s="3"/>
      <c r="AP330" s="3"/>
      <c r="AQ330" s="3"/>
      <c r="AR330" s="3"/>
      <c r="AS330" s="3"/>
      <c r="AT330" s="3"/>
      <c r="AU330" s="3"/>
      <c r="AV330" s="3"/>
      <c r="AW330" s="3"/>
      <c r="AX330" s="3"/>
      <c r="AY330" s="3"/>
      <c r="AZ330" s="97"/>
      <c r="BA330" s="97"/>
      <c r="BB330" s="97"/>
      <c r="BC330" s="97"/>
      <c r="BD330" s="3"/>
      <c r="BE330" s="3"/>
    </row>
    <row r="331" spans="1:57" ht="66" hidden="1" customHeight="1" x14ac:dyDescent="0.25">
      <c r="A331" s="3"/>
      <c r="B331" s="10" t="s">
        <v>105</v>
      </c>
      <c r="C331" s="10" t="s">
        <v>18</v>
      </c>
      <c r="D331" s="10" t="s">
        <v>374</v>
      </c>
      <c r="E331" s="68" t="str">
        <f t="shared" si="37"/>
        <v>ссылка</v>
      </c>
      <c r="F331" s="42">
        <v>2371000202</v>
      </c>
      <c r="G331" s="63" t="s">
        <v>373</v>
      </c>
      <c r="H331" s="90" t="s">
        <v>330</v>
      </c>
      <c r="I331" s="10" t="s">
        <v>112</v>
      </c>
      <c r="J331" s="18">
        <v>43553</v>
      </c>
      <c r="K331" s="10" t="s">
        <v>375</v>
      </c>
      <c r="L331" s="10" t="s">
        <v>105</v>
      </c>
      <c r="M331" s="10" t="s">
        <v>22</v>
      </c>
      <c r="N331" s="2" t="s">
        <v>377</v>
      </c>
      <c r="O331" s="5">
        <v>43643</v>
      </c>
      <c r="P331" s="6">
        <v>0</v>
      </c>
      <c r="Q331" s="2" t="s">
        <v>377</v>
      </c>
      <c r="R331" s="5"/>
      <c r="S331" s="6"/>
      <c r="T331" s="3"/>
      <c r="U331" s="3"/>
      <c r="V331" s="3"/>
      <c r="W331" s="6"/>
      <c r="X331" s="3"/>
      <c r="Y331" s="3"/>
      <c r="Z331" s="3"/>
      <c r="AA331" s="6"/>
      <c r="AB331" s="3"/>
      <c r="AC331" s="3"/>
      <c r="AD331" s="3"/>
      <c r="AE331" s="6"/>
      <c r="AF331" s="3"/>
      <c r="AG331" s="3"/>
      <c r="AH331" s="3"/>
      <c r="AI331" s="6"/>
      <c r="AJ331" s="3"/>
      <c r="AK331" s="3"/>
      <c r="AL331" s="3"/>
      <c r="AM331" s="6"/>
      <c r="AN331" s="3"/>
      <c r="AO331" s="3"/>
      <c r="AP331" s="3"/>
      <c r="AQ331" s="3"/>
      <c r="AR331" s="3"/>
      <c r="AS331" s="3"/>
      <c r="AT331" s="3"/>
      <c r="AU331" s="3"/>
      <c r="AV331" s="3"/>
      <c r="AW331" s="3"/>
      <c r="AX331" s="3"/>
      <c r="AY331" s="3"/>
      <c r="AZ331" s="97"/>
      <c r="BA331" s="97"/>
      <c r="BB331" s="97"/>
      <c r="BC331" s="97"/>
      <c r="BD331" s="3"/>
      <c r="BE331" s="3"/>
    </row>
    <row r="332" spans="1:57" ht="66" hidden="1" customHeight="1" x14ac:dyDescent="0.25">
      <c r="A332" s="3"/>
      <c r="B332" s="10" t="s">
        <v>105</v>
      </c>
      <c r="C332" s="10" t="s">
        <v>18</v>
      </c>
      <c r="D332" s="10" t="s">
        <v>374</v>
      </c>
      <c r="E332" s="68" t="str">
        <f t="shared" si="37"/>
        <v>ссылка</v>
      </c>
      <c r="F332" s="42">
        <v>2371000202</v>
      </c>
      <c r="G332" s="63" t="s">
        <v>373</v>
      </c>
      <c r="H332" s="90" t="s">
        <v>330</v>
      </c>
      <c r="I332" s="10" t="s">
        <v>112</v>
      </c>
      <c r="J332" s="18">
        <v>43553</v>
      </c>
      <c r="K332" s="10" t="s">
        <v>375</v>
      </c>
      <c r="L332" s="10" t="s">
        <v>105</v>
      </c>
      <c r="M332" s="10" t="s">
        <v>22</v>
      </c>
      <c r="N332" s="2" t="s">
        <v>378</v>
      </c>
      <c r="O332" s="5">
        <v>43643</v>
      </c>
      <c r="P332" s="6">
        <v>1200</v>
      </c>
      <c r="Q332" s="2" t="s">
        <v>378</v>
      </c>
      <c r="R332" s="5"/>
      <c r="S332" s="6"/>
      <c r="T332" s="3"/>
      <c r="U332" s="3"/>
      <c r="V332" s="3"/>
      <c r="W332" s="6"/>
      <c r="X332" s="3"/>
      <c r="Y332" s="3"/>
      <c r="Z332" s="3"/>
      <c r="AA332" s="6"/>
      <c r="AB332" s="3"/>
      <c r="AC332" s="3"/>
      <c r="AD332" s="3"/>
      <c r="AE332" s="6"/>
      <c r="AF332" s="3"/>
      <c r="AG332" s="3"/>
      <c r="AH332" s="3"/>
      <c r="AI332" s="6"/>
      <c r="AJ332" s="3"/>
      <c r="AK332" s="3"/>
      <c r="AL332" s="3"/>
      <c r="AM332" s="6"/>
      <c r="AN332" s="3"/>
      <c r="AO332" s="3"/>
      <c r="AP332" s="3"/>
      <c r="AQ332" s="3"/>
      <c r="AR332" s="3"/>
      <c r="AS332" s="3"/>
      <c r="AT332" s="3"/>
      <c r="AU332" s="3"/>
      <c r="AV332" s="3"/>
      <c r="AW332" s="3"/>
      <c r="AX332" s="3"/>
      <c r="AY332" s="3"/>
      <c r="AZ332" s="97"/>
      <c r="BA332" s="97"/>
      <c r="BB332" s="97"/>
      <c r="BC332" s="97"/>
      <c r="BD332" s="3"/>
      <c r="BE332" s="3"/>
    </row>
    <row r="333" spans="1:57" ht="66" hidden="1" customHeight="1" x14ac:dyDescent="0.25">
      <c r="A333" s="3"/>
      <c r="B333" s="10" t="s">
        <v>105</v>
      </c>
      <c r="C333" s="10" t="s">
        <v>18</v>
      </c>
      <c r="D333" s="10" t="s">
        <v>374</v>
      </c>
      <c r="E333" s="68" t="str">
        <f>IF(D333&lt;&gt;"",HYPERLINK("http://kad.arbitr.ru/Card?number="&amp;IF(MID(D333,SEARCH("/",D333)+1,2)&lt;&gt;"20",MID(D333,1,SEARCH("/",D333))&amp;"20"&amp;MID(D333,SEARCH("/",D333)+1,2),D333),"ссылка"),"")</f>
        <v>ссылка</v>
      </c>
      <c r="F333" s="42">
        <v>2371000202</v>
      </c>
      <c r="G333" s="63" t="s">
        <v>373</v>
      </c>
      <c r="H333" s="90" t="s">
        <v>330</v>
      </c>
      <c r="I333" s="10" t="s">
        <v>112</v>
      </c>
      <c r="J333" s="18">
        <v>43553</v>
      </c>
      <c r="K333" s="10" t="s">
        <v>375</v>
      </c>
      <c r="L333" s="10" t="s">
        <v>105</v>
      </c>
      <c r="M333" s="10" t="s">
        <v>22</v>
      </c>
      <c r="N333" s="2" t="s">
        <v>1092</v>
      </c>
      <c r="O333" s="5">
        <v>44412</v>
      </c>
      <c r="P333" s="6">
        <v>26625</v>
      </c>
      <c r="Q333" s="2"/>
      <c r="R333" s="5"/>
      <c r="S333" s="6"/>
      <c r="T333" s="3"/>
      <c r="U333" s="3"/>
      <c r="V333" s="3"/>
      <c r="W333" s="6"/>
      <c r="X333" s="3"/>
      <c r="Y333" s="3"/>
      <c r="Z333" s="3"/>
      <c r="AA333" s="6"/>
      <c r="AB333" s="3"/>
      <c r="AC333" s="3"/>
      <c r="AD333" s="3"/>
      <c r="AE333" s="6"/>
      <c r="AF333" s="3"/>
      <c r="AG333" s="3"/>
      <c r="AH333" s="3"/>
      <c r="AI333" s="6"/>
      <c r="AJ333" s="3"/>
      <c r="AK333" s="3"/>
      <c r="AL333" s="3"/>
      <c r="AM333" s="6"/>
      <c r="AN333" s="3"/>
      <c r="AO333" s="3"/>
      <c r="AP333" s="3"/>
      <c r="AQ333" s="3"/>
      <c r="AR333" s="3"/>
      <c r="AS333" s="3"/>
      <c r="AT333" s="3"/>
      <c r="AU333" s="3"/>
      <c r="AV333" s="3"/>
      <c r="AW333" s="3"/>
      <c r="AX333" s="3"/>
      <c r="AY333" s="3"/>
      <c r="AZ333" s="97"/>
      <c r="BA333" s="97"/>
      <c r="BB333" s="97"/>
      <c r="BC333" s="97"/>
      <c r="BD333" s="3"/>
      <c r="BE333" s="3"/>
    </row>
    <row r="334" spans="1:57" ht="66" hidden="1" customHeight="1" x14ac:dyDescent="0.25">
      <c r="A334" s="3"/>
      <c r="B334" s="10" t="s">
        <v>105</v>
      </c>
      <c r="C334" s="10" t="s">
        <v>18</v>
      </c>
      <c r="D334" s="10" t="s">
        <v>374</v>
      </c>
      <c r="E334" s="68" t="str">
        <f>IF(D334&lt;&gt;"",HYPERLINK("http://kad.arbitr.ru/Card?number="&amp;IF(MID(D334,SEARCH("/",D334)+1,2)&lt;&gt;"20",MID(D334,1,SEARCH("/",D334))&amp;"20"&amp;MID(D334,SEARCH("/",D334)+1,2),D334),"ссылка"),"")</f>
        <v>ссылка</v>
      </c>
      <c r="F334" s="42">
        <v>2371000202</v>
      </c>
      <c r="G334" s="63" t="s">
        <v>373</v>
      </c>
      <c r="H334" s="90" t="s">
        <v>330</v>
      </c>
      <c r="I334" s="10" t="s">
        <v>112</v>
      </c>
      <c r="J334" s="18">
        <v>43553</v>
      </c>
      <c r="K334" s="10" t="s">
        <v>375</v>
      </c>
      <c r="L334" s="10" t="s">
        <v>105</v>
      </c>
      <c r="M334" s="10" t="s">
        <v>22</v>
      </c>
      <c r="N334" s="2" t="s">
        <v>1093</v>
      </c>
      <c r="O334" s="5">
        <v>44412</v>
      </c>
      <c r="P334" s="6">
        <v>0</v>
      </c>
      <c r="Q334" s="2"/>
      <c r="R334" s="5"/>
      <c r="S334" s="6"/>
      <c r="T334" s="3"/>
      <c r="U334" s="3"/>
      <c r="V334" s="3"/>
      <c r="W334" s="6"/>
      <c r="X334" s="3"/>
      <c r="Y334" s="3"/>
      <c r="Z334" s="3"/>
      <c r="AA334" s="6"/>
      <c r="AB334" s="3"/>
      <c r="AC334" s="3"/>
      <c r="AD334" s="3"/>
      <c r="AE334" s="6"/>
      <c r="AF334" s="3"/>
      <c r="AG334" s="3"/>
      <c r="AH334" s="3"/>
      <c r="AI334" s="6"/>
      <c r="AJ334" s="3"/>
      <c r="AK334" s="3"/>
      <c r="AL334" s="3"/>
      <c r="AM334" s="6"/>
      <c r="AN334" s="3"/>
      <c r="AO334" s="3"/>
      <c r="AP334" s="3"/>
      <c r="AQ334" s="3"/>
      <c r="AR334" s="3"/>
      <c r="AS334" s="3"/>
      <c r="AT334" s="3"/>
      <c r="AU334" s="3"/>
      <c r="AV334" s="3"/>
      <c r="AW334" s="3"/>
      <c r="AX334" s="3"/>
      <c r="AY334" s="3"/>
      <c r="AZ334" s="97"/>
      <c r="BA334" s="97"/>
      <c r="BB334" s="97"/>
      <c r="BC334" s="97"/>
      <c r="BD334" s="3"/>
      <c r="BE334" s="3"/>
    </row>
    <row r="335" spans="1:57" ht="66" hidden="1" customHeight="1" x14ac:dyDescent="0.25">
      <c r="A335" s="102"/>
      <c r="B335" s="23" t="s">
        <v>105</v>
      </c>
      <c r="C335" s="23" t="s">
        <v>53</v>
      </c>
      <c r="D335" s="23" t="s">
        <v>468</v>
      </c>
      <c r="E335" s="107" t="str">
        <f t="shared" si="37"/>
        <v>ссылка</v>
      </c>
      <c r="F335" s="37">
        <v>2357007100</v>
      </c>
      <c r="G335" s="63" t="s">
        <v>467</v>
      </c>
      <c r="H335" s="90" t="s">
        <v>330</v>
      </c>
      <c r="I335" s="23" t="s">
        <v>19</v>
      </c>
      <c r="J335" s="101">
        <v>43850</v>
      </c>
      <c r="K335" s="23" t="s">
        <v>473</v>
      </c>
      <c r="L335" s="23" t="s">
        <v>105</v>
      </c>
      <c r="M335" s="23" t="s">
        <v>22</v>
      </c>
      <c r="N335" s="19" t="s">
        <v>474</v>
      </c>
      <c r="O335" s="88">
        <v>43938</v>
      </c>
      <c r="P335" s="117">
        <v>0</v>
      </c>
      <c r="Q335" s="19"/>
      <c r="R335" s="88"/>
      <c r="S335" s="20"/>
      <c r="T335" s="102"/>
      <c r="U335" s="102"/>
      <c r="V335" s="102"/>
      <c r="W335" s="20"/>
      <c r="X335" s="102"/>
      <c r="Y335" s="102"/>
      <c r="Z335" s="102"/>
      <c r="AA335" s="20"/>
      <c r="AB335" s="102"/>
      <c r="AC335" s="102"/>
      <c r="AD335" s="102"/>
      <c r="AE335" s="20"/>
      <c r="AF335" s="102"/>
      <c r="AG335" s="102"/>
      <c r="AH335" s="102"/>
      <c r="AI335" s="20"/>
      <c r="AJ335" s="102"/>
      <c r="AK335" s="102"/>
      <c r="AL335" s="102"/>
      <c r="AM335" s="20"/>
      <c r="AN335" s="102"/>
      <c r="AO335" s="102"/>
      <c r="AP335" s="102"/>
      <c r="AQ335" s="102"/>
      <c r="AR335" s="102"/>
      <c r="AS335" s="102"/>
      <c r="AT335" s="102"/>
      <c r="AU335" s="102"/>
      <c r="AV335" s="102"/>
      <c r="AW335" s="102"/>
      <c r="AX335" s="102"/>
      <c r="AY335" s="102"/>
      <c r="AZ335" s="103"/>
      <c r="BA335" s="103"/>
      <c r="BB335" s="103"/>
      <c r="BC335" s="103"/>
      <c r="BD335" s="102"/>
      <c r="BE335" s="102"/>
    </row>
    <row r="336" spans="1:57" ht="82.5" hidden="1" customHeight="1" x14ac:dyDescent="0.25">
      <c r="A336" s="102"/>
      <c r="B336" s="23" t="s">
        <v>105</v>
      </c>
      <c r="C336" s="23" t="s">
        <v>53</v>
      </c>
      <c r="D336" s="23" t="s">
        <v>468</v>
      </c>
      <c r="E336" s="107" t="str">
        <f t="shared" si="37"/>
        <v>ссылка</v>
      </c>
      <c r="F336" s="37">
        <v>2357007100</v>
      </c>
      <c r="G336" s="63" t="s">
        <v>467</v>
      </c>
      <c r="H336" s="90" t="s">
        <v>330</v>
      </c>
      <c r="I336" s="23" t="s">
        <v>19</v>
      </c>
      <c r="J336" s="101">
        <v>43850</v>
      </c>
      <c r="K336" s="23" t="s">
        <v>473</v>
      </c>
      <c r="L336" s="23" t="s">
        <v>105</v>
      </c>
      <c r="M336" s="23" t="s">
        <v>21</v>
      </c>
      <c r="N336" s="19" t="s">
        <v>475</v>
      </c>
      <c r="O336" s="88">
        <v>43938</v>
      </c>
      <c r="P336" s="117">
        <v>0</v>
      </c>
      <c r="Q336" s="19" t="s">
        <v>475</v>
      </c>
      <c r="R336" s="88">
        <v>43966</v>
      </c>
      <c r="S336" s="20">
        <v>5016.7</v>
      </c>
      <c r="T336" s="88">
        <v>44540</v>
      </c>
      <c r="U336" s="102" t="s">
        <v>28</v>
      </c>
      <c r="V336" s="102"/>
      <c r="W336" s="20"/>
      <c r="X336" s="102"/>
      <c r="Y336" s="102"/>
      <c r="Z336" s="102"/>
      <c r="AA336" s="20"/>
      <c r="AB336" s="102"/>
      <c r="AC336" s="102"/>
      <c r="AD336" s="102"/>
      <c r="AE336" s="20"/>
      <c r="AF336" s="102"/>
      <c r="AG336" s="102"/>
      <c r="AH336" s="102"/>
      <c r="AI336" s="20"/>
      <c r="AJ336" s="102"/>
      <c r="AK336" s="102"/>
      <c r="AL336" s="102"/>
      <c r="AM336" s="20"/>
      <c r="AN336" s="102"/>
      <c r="AO336" s="102"/>
      <c r="AP336" s="102"/>
      <c r="AQ336" s="102"/>
      <c r="AR336" s="102"/>
      <c r="AS336" s="102"/>
      <c r="AT336" s="102"/>
      <c r="AU336" s="102"/>
      <c r="AV336" s="102"/>
      <c r="AW336" s="102"/>
      <c r="AX336" s="102"/>
      <c r="AY336" s="102"/>
      <c r="AZ336" s="103"/>
      <c r="BA336" s="103"/>
      <c r="BB336" s="103"/>
      <c r="BC336" s="103"/>
      <c r="BD336" s="102"/>
      <c r="BE336" s="102"/>
    </row>
    <row r="337" spans="1:57" ht="82.5" hidden="1" customHeight="1" x14ac:dyDescent="0.25">
      <c r="A337" s="102"/>
      <c r="B337" s="23" t="s">
        <v>105</v>
      </c>
      <c r="C337" s="23" t="s">
        <v>53</v>
      </c>
      <c r="D337" s="23" t="s">
        <v>468</v>
      </c>
      <c r="E337" s="107" t="str">
        <f t="shared" si="37"/>
        <v>ссылка</v>
      </c>
      <c r="F337" s="37">
        <v>2357007100</v>
      </c>
      <c r="G337" s="63" t="s">
        <v>467</v>
      </c>
      <c r="H337" s="90" t="s">
        <v>330</v>
      </c>
      <c r="I337" s="23" t="s">
        <v>19</v>
      </c>
      <c r="J337" s="101">
        <v>43850</v>
      </c>
      <c r="K337" s="23" t="s">
        <v>473</v>
      </c>
      <c r="L337" s="23" t="s">
        <v>105</v>
      </c>
      <c r="M337" s="23" t="s">
        <v>21</v>
      </c>
      <c r="N337" s="19" t="s">
        <v>488</v>
      </c>
      <c r="O337" s="88">
        <v>43938</v>
      </c>
      <c r="P337" s="117">
        <v>0</v>
      </c>
      <c r="Q337" s="19" t="s">
        <v>483</v>
      </c>
      <c r="R337" s="88">
        <v>43966</v>
      </c>
      <c r="S337" s="20">
        <v>4523.3</v>
      </c>
      <c r="T337" s="102"/>
      <c r="U337" s="102"/>
      <c r="V337" s="102"/>
      <c r="W337" s="20"/>
      <c r="X337" s="102"/>
      <c r="Y337" s="102"/>
      <c r="Z337" s="102"/>
      <c r="AA337" s="20"/>
      <c r="AB337" s="102"/>
      <c r="AC337" s="102"/>
      <c r="AD337" s="102"/>
      <c r="AE337" s="20"/>
      <c r="AF337" s="102"/>
      <c r="AG337" s="102"/>
      <c r="AH337" s="102"/>
      <c r="AI337" s="20"/>
      <c r="AJ337" s="102"/>
      <c r="AK337" s="102"/>
      <c r="AL337" s="102"/>
      <c r="AM337" s="20"/>
      <c r="AN337" s="102"/>
      <c r="AO337" s="102"/>
      <c r="AP337" s="102"/>
      <c r="AQ337" s="102"/>
      <c r="AR337" s="102"/>
      <c r="AS337" s="102"/>
      <c r="AT337" s="102"/>
      <c r="AU337" s="102"/>
      <c r="AV337" s="102"/>
      <c r="AW337" s="102"/>
      <c r="AX337" s="102"/>
      <c r="AY337" s="102"/>
      <c r="AZ337" s="103"/>
      <c r="BA337" s="103"/>
      <c r="BB337" s="103"/>
      <c r="BC337" s="103"/>
      <c r="BD337" s="102"/>
      <c r="BE337" s="102"/>
    </row>
    <row r="338" spans="1:57" ht="82.5" hidden="1" customHeight="1" x14ac:dyDescent="0.25">
      <c r="A338" s="102"/>
      <c r="B338" s="23" t="s">
        <v>105</v>
      </c>
      <c r="C338" s="23" t="s">
        <v>53</v>
      </c>
      <c r="D338" s="23" t="s">
        <v>468</v>
      </c>
      <c r="E338" s="107" t="str">
        <f t="shared" si="37"/>
        <v>ссылка</v>
      </c>
      <c r="F338" s="37">
        <v>2357007100</v>
      </c>
      <c r="G338" s="63" t="s">
        <v>467</v>
      </c>
      <c r="H338" s="90" t="s">
        <v>330</v>
      </c>
      <c r="I338" s="23" t="s">
        <v>19</v>
      </c>
      <c r="J338" s="101">
        <v>43850</v>
      </c>
      <c r="K338" s="23" t="s">
        <v>473</v>
      </c>
      <c r="L338" s="23" t="s">
        <v>105</v>
      </c>
      <c r="M338" s="23" t="s">
        <v>21</v>
      </c>
      <c r="N338" s="19" t="s">
        <v>487</v>
      </c>
      <c r="O338" s="88">
        <v>43938</v>
      </c>
      <c r="P338" s="117">
        <v>0</v>
      </c>
      <c r="Q338" s="19" t="s">
        <v>476</v>
      </c>
      <c r="R338" s="88">
        <v>43966</v>
      </c>
      <c r="S338" s="20">
        <v>833</v>
      </c>
      <c r="T338" s="102"/>
      <c r="U338" s="102"/>
      <c r="V338" s="102"/>
      <c r="W338" s="20"/>
      <c r="X338" s="102"/>
      <c r="Y338" s="102"/>
      <c r="Z338" s="102"/>
      <c r="AA338" s="20"/>
      <c r="AB338" s="102"/>
      <c r="AC338" s="102"/>
      <c r="AD338" s="102"/>
      <c r="AE338" s="20"/>
      <c r="AF338" s="102"/>
      <c r="AG338" s="102"/>
      <c r="AH338" s="102"/>
      <c r="AI338" s="20"/>
      <c r="AJ338" s="102"/>
      <c r="AK338" s="102"/>
      <c r="AL338" s="102"/>
      <c r="AM338" s="20"/>
      <c r="AN338" s="102"/>
      <c r="AO338" s="102"/>
      <c r="AP338" s="102"/>
      <c r="AQ338" s="102"/>
      <c r="AR338" s="102"/>
      <c r="AS338" s="102"/>
      <c r="AT338" s="102"/>
      <c r="AU338" s="102"/>
      <c r="AV338" s="102"/>
      <c r="AW338" s="102"/>
      <c r="AX338" s="102"/>
      <c r="AY338" s="102"/>
      <c r="AZ338" s="103"/>
      <c r="BA338" s="103"/>
      <c r="BB338" s="103"/>
      <c r="BC338" s="103"/>
      <c r="BD338" s="102"/>
      <c r="BE338" s="102"/>
    </row>
    <row r="339" spans="1:57" ht="66.75" hidden="1" customHeight="1" x14ac:dyDescent="0.25">
      <c r="A339" s="102"/>
      <c r="B339" s="23" t="s">
        <v>105</v>
      </c>
      <c r="C339" s="23" t="s">
        <v>53</v>
      </c>
      <c r="D339" s="23" t="s">
        <v>468</v>
      </c>
      <c r="E339" s="107" t="str">
        <f t="shared" si="37"/>
        <v>ссылка</v>
      </c>
      <c r="F339" s="37">
        <v>2357007100</v>
      </c>
      <c r="G339" s="63" t="s">
        <v>467</v>
      </c>
      <c r="H339" s="90" t="s">
        <v>330</v>
      </c>
      <c r="I339" s="23" t="s">
        <v>19</v>
      </c>
      <c r="J339" s="101">
        <v>43850</v>
      </c>
      <c r="K339" s="23" t="s">
        <v>473</v>
      </c>
      <c r="L339" s="23" t="s">
        <v>105</v>
      </c>
      <c r="M339" s="23" t="s">
        <v>56</v>
      </c>
      <c r="N339" s="19" t="s">
        <v>477</v>
      </c>
      <c r="O339" s="88">
        <v>43938</v>
      </c>
      <c r="P339" s="117">
        <v>0</v>
      </c>
      <c r="Q339" s="19" t="s">
        <v>479</v>
      </c>
      <c r="R339" s="88">
        <v>43966</v>
      </c>
      <c r="S339" s="20">
        <v>43861.599999999999</v>
      </c>
      <c r="T339" s="102"/>
      <c r="U339" s="102"/>
      <c r="V339" s="102"/>
      <c r="W339" s="20"/>
      <c r="X339" s="102"/>
      <c r="Y339" s="102"/>
      <c r="Z339" s="102"/>
      <c r="AA339" s="20"/>
      <c r="AB339" s="102"/>
      <c r="AC339" s="102"/>
      <c r="AD339" s="102"/>
      <c r="AE339" s="20"/>
      <c r="AF339" s="102"/>
      <c r="AG339" s="102"/>
      <c r="AH339" s="102"/>
      <c r="AI339" s="20"/>
      <c r="AJ339" s="102"/>
      <c r="AK339" s="102"/>
      <c r="AL339" s="102"/>
      <c r="AM339" s="20"/>
      <c r="AN339" s="102"/>
      <c r="AO339" s="102"/>
      <c r="AP339" s="102"/>
      <c r="AQ339" s="102"/>
      <c r="AR339" s="102"/>
      <c r="AS339" s="102"/>
      <c r="AT339" s="102"/>
      <c r="AU339" s="102"/>
      <c r="AV339" s="102"/>
      <c r="AW339" s="102"/>
      <c r="AX339" s="102"/>
      <c r="AY339" s="102"/>
      <c r="AZ339" s="103"/>
      <c r="BA339" s="103"/>
      <c r="BB339" s="103"/>
      <c r="BC339" s="103"/>
      <c r="BD339" s="102"/>
      <c r="BE339" s="102"/>
    </row>
    <row r="340" spans="1:57" ht="31.5" hidden="1" x14ac:dyDescent="0.25">
      <c r="A340" s="102"/>
      <c r="B340" s="23" t="s">
        <v>105</v>
      </c>
      <c r="C340" s="23" t="s">
        <v>53</v>
      </c>
      <c r="D340" s="23" t="s">
        <v>468</v>
      </c>
      <c r="E340" s="107" t="str">
        <f t="shared" si="37"/>
        <v>ссылка</v>
      </c>
      <c r="F340" s="37">
        <v>2357007100</v>
      </c>
      <c r="G340" s="63" t="s">
        <v>467</v>
      </c>
      <c r="H340" s="90" t="s">
        <v>330</v>
      </c>
      <c r="I340" s="23" t="s">
        <v>19</v>
      </c>
      <c r="J340" s="101">
        <v>43850</v>
      </c>
      <c r="K340" s="23" t="s">
        <v>473</v>
      </c>
      <c r="L340" s="23" t="s">
        <v>105</v>
      </c>
      <c r="M340" s="23" t="s">
        <v>56</v>
      </c>
      <c r="N340" s="19" t="s">
        <v>478</v>
      </c>
      <c r="O340" s="88">
        <v>43938</v>
      </c>
      <c r="P340" s="117">
        <v>0</v>
      </c>
      <c r="Q340" s="19" t="s">
        <v>478</v>
      </c>
      <c r="R340" s="88">
        <v>43966</v>
      </c>
      <c r="S340" s="20">
        <v>26012.400000000001</v>
      </c>
      <c r="T340" s="102"/>
      <c r="U340" s="102"/>
      <c r="V340" s="102"/>
      <c r="W340" s="20"/>
      <c r="X340" s="102"/>
      <c r="Y340" s="102"/>
      <c r="Z340" s="102"/>
      <c r="AA340" s="20"/>
      <c r="AB340" s="102"/>
      <c r="AC340" s="102"/>
      <c r="AD340" s="102"/>
      <c r="AE340" s="20"/>
      <c r="AF340" s="102"/>
      <c r="AG340" s="102"/>
      <c r="AH340" s="102"/>
      <c r="AI340" s="20"/>
      <c r="AJ340" s="102"/>
      <c r="AK340" s="102"/>
      <c r="AL340" s="102"/>
      <c r="AM340" s="20"/>
      <c r="AN340" s="102"/>
      <c r="AO340" s="102"/>
      <c r="AP340" s="102"/>
      <c r="AQ340" s="102"/>
      <c r="AR340" s="102"/>
      <c r="AS340" s="102"/>
      <c r="AT340" s="102"/>
      <c r="AU340" s="102"/>
      <c r="AV340" s="102"/>
      <c r="AW340" s="102"/>
      <c r="AX340" s="102"/>
      <c r="AY340" s="102"/>
      <c r="AZ340" s="103"/>
      <c r="BA340" s="103"/>
      <c r="BB340" s="103"/>
      <c r="BC340" s="103"/>
      <c r="BD340" s="102"/>
      <c r="BE340" s="102"/>
    </row>
    <row r="341" spans="1:57" ht="47.25" hidden="1" x14ac:dyDescent="0.25">
      <c r="A341" s="102"/>
      <c r="B341" s="23" t="s">
        <v>105</v>
      </c>
      <c r="C341" s="23" t="s">
        <v>53</v>
      </c>
      <c r="D341" s="23" t="s">
        <v>468</v>
      </c>
      <c r="E341" s="107" t="str">
        <f t="shared" si="37"/>
        <v>ссылка</v>
      </c>
      <c r="F341" s="37">
        <v>2357007100</v>
      </c>
      <c r="G341" s="63" t="s">
        <v>467</v>
      </c>
      <c r="H341" s="90" t="s">
        <v>330</v>
      </c>
      <c r="I341" s="23" t="s">
        <v>19</v>
      </c>
      <c r="J341" s="101">
        <v>43850</v>
      </c>
      <c r="K341" s="23" t="s">
        <v>473</v>
      </c>
      <c r="L341" s="23" t="s">
        <v>105</v>
      </c>
      <c r="M341" s="23" t="s">
        <v>489</v>
      </c>
      <c r="N341" s="19" t="s">
        <v>480</v>
      </c>
      <c r="O341" s="88">
        <v>43938</v>
      </c>
      <c r="P341" s="117">
        <v>0</v>
      </c>
      <c r="Q341" s="19" t="s">
        <v>480</v>
      </c>
      <c r="R341" s="88">
        <v>43966</v>
      </c>
      <c r="S341" s="20">
        <v>25916.7</v>
      </c>
      <c r="T341" s="102"/>
      <c r="U341" s="102"/>
      <c r="V341" s="102"/>
      <c r="W341" s="20"/>
      <c r="X341" s="102"/>
      <c r="Y341" s="102"/>
      <c r="Z341" s="102"/>
      <c r="AA341" s="20"/>
      <c r="AB341" s="102"/>
      <c r="AC341" s="102"/>
      <c r="AD341" s="102"/>
      <c r="AE341" s="20"/>
      <c r="AF341" s="102"/>
      <c r="AG341" s="102"/>
      <c r="AH341" s="102"/>
      <c r="AI341" s="20"/>
      <c r="AJ341" s="102"/>
      <c r="AK341" s="102"/>
      <c r="AL341" s="102"/>
      <c r="AM341" s="20"/>
      <c r="AN341" s="102"/>
      <c r="AO341" s="102"/>
      <c r="AP341" s="102"/>
      <c r="AQ341" s="102"/>
      <c r="AR341" s="102"/>
      <c r="AS341" s="102"/>
      <c r="AT341" s="102"/>
      <c r="AU341" s="102"/>
      <c r="AV341" s="102"/>
      <c r="AW341" s="102"/>
      <c r="AX341" s="102"/>
      <c r="AY341" s="102"/>
      <c r="AZ341" s="103"/>
      <c r="BA341" s="103"/>
      <c r="BB341" s="103"/>
      <c r="BC341" s="103"/>
      <c r="BD341" s="102"/>
      <c r="BE341" s="102"/>
    </row>
    <row r="342" spans="1:57" ht="47.25" hidden="1" x14ac:dyDescent="0.25">
      <c r="A342" s="102"/>
      <c r="B342" s="23" t="s">
        <v>105</v>
      </c>
      <c r="C342" s="23" t="s">
        <v>53</v>
      </c>
      <c r="D342" s="23" t="s">
        <v>468</v>
      </c>
      <c r="E342" s="107" t="str">
        <f t="shared" si="37"/>
        <v>ссылка</v>
      </c>
      <c r="F342" s="37">
        <v>2357007100</v>
      </c>
      <c r="G342" s="63" t="s">
        <v>467</v>
      </c>
      <c r="H342" s="90" t="s">
        <v>330</v>
      </c>
      <c r="I342" s="23" t="s">
        <v>19</v>
      </c>
      <c r="J342" s="101">
        <v>43850</v>
      </c>
      <c r="K342" s="23" t="s">
        <v>473</v>
      </c>
      <c r="L342" s="23" t="s">
        <v>105</v>
      </c>
      <c r="M342" s="23" t="s">
        <v>56</v>
      </c>
      <c r="N342" s="19" t="s">
        <v>481</v>
      </c>
      <c r="O342" s="88">
        <v>43938</v>
      </c>
      <c r="P342" s="117">
        <v>0</v>
      </c>
      <c r="Q342" s="19" t="s">
        <v>481</v>
      </c>
      <c r="R342" s="88">
        <v>43966</v>
      </c>
      <c r="S342" s="20">
        <v>10724.6</v>
      </c>
      <c r="T342" s="102"/>
      <c r="U342" s="102"/>
      <c r="V342" s="102"/>
      <c r="W342" s="20"/>
      <c r="X342" s="102"/>
      <c r="Y342" s="102"/>
      <c r="Z342" s="102"/>
      <c r="AA342" s="20"/>
      <c r="AB342" s="102"/>
      <c r="AC342" s="102"/>
      <c r="AD342" s="102"/>
      <c r="AE342" s="20"/>
      <c r="AF342" s="102"/>
      <c r="AG342" s="102"/>
      <c r="AH342" s="102"/>
      <c r="AI342" s="20"/>
      <c r="AJ342" s="102"/>
      <c r="AK342" s="102"/>
      <c r="AL342" s="102"/>
      <c r="AM342" s="20"/>
      <c r="AN342" s="102"/>
      <c r="AO342" s="102"/>
      <c r="AP342" s="102"/>
      <c r="AQ342" s="102"/>
      <c r="AR342" s="102"/>
      <c r="AS342" s="102"/>
      <c r="AT342" s="102"/>
      <c r="AU342" s="102"/>
      <c r="AV342" s="102"/>
      <c r="AW342" s="102"/>
      <c r="AX342" s="102"/>
      <c r="AY342" s="102"/>
      <c r="AZ342" s="103"/>
      <c r="BA342" s="103"/>
      <c r="BB342" s="103"/>
      <c r="BC342" s="103"/>
      <c r="BD342" s="102"/>
      <c r="BE342" s="102"/>
    </row>
    <row r="343" spans="1:57" ht="409.5" hidden="1" x14ac:dyDescent="0.25">
      <c r="A343" s="102"/>
      <c r="B343" s="23" t="s">
        <v>105</v>
      </c>
      <c r="C343" s="23" t="s">
        <v>53</v>
      </c>
      <c r="D343" s="23" t="s">
        <v>468</v>
      </c>
      <c r="E343" s="107" t="str">
        <f t="shared" ref="E343" si="38">IF(D343&lt;&gt;"",HYPERLINK("http://kad.arbitr.ru/Card?number="&amp;IF(MID(D343,SEARCH("/",D343)+1,2)&lt;&gt;"20",MID(D343,1,SEARCH("/",D343))&amp;"20"&amp;MID(D343,SEARCH("/",D343)+1,2),D343),"ссылка"),"")</f>
        <v>ссылка</v>
      </c>
      <c r="F343" s="37">
        <v>2357007100</v>
      </c>
      <c r="G343" s="63" t="s">
        <v>467</v>
      </c>
      <c r="H343" s="90" t="s">
        <v>330</v>
      </c>
      <c r="I343" s="23" t="s">
        <v>19</v>
      </c>
      <c r="J343" s="101">
        <v>43850</v>
      </c>
      <c r="K343" s="23" t="s">
        <v>473</v>
      </c>
      <c r="L343" s="23" t="s">
        <v>105</v>
      </c>
      <c r="M343" s="23" t="s">
        <v>489</v>
      </c>
      <c r="N343" s="19" t="s">
        <v>1200</v>
      </c>
      <c r="O343" s="88"/>
      <c r="P343" s="117"/>
      <c r="Q343" s="19" t="s">
        <v>1201</v>
      </c>
      <c r="R343" s="88"/>
      <c r="S343" s="20">
        <v>32840</v>
      </c>
      <c r="T343" s="88">
        <v>44540</v>
      </c>
      <c r="U343" s="102" t="s">
        <v>28</v>
      </c>
      <c r="V343" s="102"/>
      <c r="W343" s="20"/>
      <c r="X343" s="102"/>
      <c r="Y343" s="102"/>
      <c r="Z343" s="102"/>
      <c r="AA343" s="20"/>
      <c r="AB343" s="102"/>
      <c r="AC343" s="102"/>
      <c r="AD343" s="102"/>
      <c r="AE343" s="20"/>
      <c r="AF343" s="102"/>
      <c r="AG343" s="102"/>
      <c r="AH343" s="102"/>
      <c r="AI343" s="20"/>
      <c r="AJ343" s="102"/>
      <c r="AK343" s="102"/>
      <c r="AL343" s="102"/>
      <c r="AM343" s="20"/>
      <c r="AN343" s="102"/>
      <c r="AO343" s="102"/>
      <c r="AP343" s="102"/>
      <c r="AQ343" s="102"/>
      <c r="AR343" s="102"/>
      <c r="AS343" s="102"/>
      <c r="AT343" s="102"/>
      <c r="AU343" s="102"/>
      <c r="AV343" s="102"/>
      <c r="AW343" s="102"/>
      <c r="AX343" s="102"/>
      <c r="AY343" s="102"/>
      <c r="AZ343" s="103"/>
      <c r="BA343" s="103"/>
      <c r="BB343" s="103"/>
      <c r="BC343" s="103"/>
      <c r="BD343" s="102"/>
      <c r="BE343" s="102"/>
    </row>
    <row r="344" spans="1:57" ht="378" hidden="1" x14ac:dyDescent="0.25">
      <c r="A344" s="102"/>
      <c r="B344" s="23" t="s">
        <v>105</v>
      </c>
      <c r="C344" s="23" t="s">
        <v>53</v>
      </c>
      <c r="D344" s="23" t="s">
        <v>468</v>
      </c>
      <c r="E344" s="107" t="str">
        <f t="shared" si="37"/>
        <v>ссылка</v>
      </c>
      <c r="F344" s="37">
        <v>2357007100</v>
      </c>
      <c r="G344" s="63" t="s">
        <v>467</v>
      </c>
      <c r="H344" s="90" t="s">
        <v>330</v>
      </c>
      <c r="I344" s="23" t="s">
        <v>19</v>
      </c>
      <c r="J344" s="101">
        <v>43850</v>
      </c>
      <c r="K344" s="23" t="s">
        <v>473</v>
      </c>
      <c r="L344" s="23" t="s">
        <v>105</v>
      </c>
      <c r="M344" s="23" t="s">
        <v>21</v>
      </c>
      <c r="N344" s="19" t="s">
        <v>486</v>
      </c>
      <c r="O344" s="88">
        <v>43938</v>
      </c>
      <c r="P344" s="117">
        <v>0</v>
      </c>
      <c r="Q344" s="19" t="s">
        <v>482</v>
      </c>
      <c r="R344" s="88">
        <v>43966</v>
      </c>
      <c r="S344" s="20">
        <v>42220</v>
      </c>
      <c r="T344" s="102"/>
      <c r="U344" s="102"/>
      <c r="V344" s="102"/>
      <c r="W344" s="20"/>
      <c r="X344" s="102"/>
      <c r="Y344" s="102"/>
      <c r="Z344" s="102"/>
      <c r="AA344" s="20"/>
      <c r="AB344" s="102"/>
      <c r="AC344" s="102"/>
      <c r="AD344" s="102"/>
      <c r="AE344" s="20"/>
      <c r="AF344" s="102"/>
      <c r="AG344" s="102"/>
      <c r="AH344" s="102"/>
      <c r="AI344" s="20"/>
      <c r="AJ344" s="102"/>
      <c r="AK344" s="102"/>
      <c r="AL344" s="102"/>
      <c r="AM344" s="20"/>
      <c r="AN344" s="102"/>
      <c r="AO344" s="102"/>
      <c r="AP344" s="102"/>
      <c r="AQ344" s="102"/>
      <c r="AR344" s="102"/>
      <c r="AS344" s="102"/>
      <c r="AT344" s="102"/>
      <c r="AU344" s="102"/>
      <c r="AV344" s="102"/>
      <c r="AW344" s="102"/>
      <c r="AX344" s="102"/>
      <c r="AY344" s="102"/>
      <c r="AZ344" s="103"/>
      <c r="BA344" s="103"/>
      <c r="BB344" s="103"/>
      <c r="BC344" s="103"/>
      <c r="BD344" s="102"/>
      <c r="BE344" s="102"/>
    </row>
    <row r="345" spans="1:57" ht="283.5" hidden="1" x14ac:dyDescent="0.25">
      <c r="A345" s="102"/>
      <c r="B345" s="23" t="s">
        <v>105</v>
      </c>
      <c r="C345" s="23" t="s">
        <v>53</v>
      </c>
      <c r="D345" s="23" t="s">
        <v>468</v>
      </c>
      <c r="E345" s="107" t="str">
        <f t="shared" si="37"/>
        <v>ссылка</v>
      </c>
      <c r="F345" s="37">
        <v>2357007100</v>
      </c>
      <c r="G345" s="63" t="s">
        <v>467</v>
      </c>
      <c r="H345" s="90" t="s">
        <v>330</v>
      </c>
      <c r="I345" s="23" t="s">
        <v>19</v>
      </c>
      <c r="J345" s="101">
        <v>43850</v>
      </c>
      <c r="K345" s="23" t="s">
        <v>473</v>
      </c>
      <c r="L345" s="23" t="s">
        <v>105</v>
      </c>
      <c r="M345" s="23" t="s">
        <v>21</v>
      </c>
      <c r="N345" s="19" t="s">
        <v>485</v>
      </c>
      <c r="O345" s="88">
        <v>43938</v>
      </c>
      <c r="P345" s="117">
        <v>0</v>
      </c>
      <c r="Q345" s="19" t="s">
        <v>484</v>
      </c>
      <c r="R345" s="88">
        <v>43966</v>
      </c>
      <c r="S345" s="20">
        <v>5337</v>
      </c>
      <c r="T345" s="102"/>
      <c r="U345" s="102"/>
      <c r="V345" s="102"/>
      <c r="W345" s="20"/>
      <c r="X345" s="102"/>
      <c r="Y345" s="102"/>
      <c r="Z345" s="102"/>
      <c r="AA345" s="20"/>
      <c r="AB345" s="102"/>
      <c r="AC345" s="102"/>
      <c r="AD345" s="102"/>
      <c r="AE345" s="20"/>
      <c r="AF345" s="102"/>
      <c r="AG345" s="102"/>
      <c r="AH345" s="102"/>
      <c r="AI345" s="20"/>
      <c r="AJ345" s="102"/>
      <c r="AK345" s="102"/>
      <c r="AL345" s="102"/>
      <c r="AM345" s="20"/>
      <c r="AN345" s="102"/>
      <c r="AO345" s="102"/>
      <c r="AP345" s="102"/>
      <c r="AQ345" s="102"/>
      <c r="AR345" s="102"/>
      <c r="AS345" s="102"/>
      <c r="AT345" s="102"/>
      <c r="AU345" s="102"/>
      <c r="AV345" s="102"/>
      <c r="AW345" s="102"/>
      <c r="AX345" s="102"/>
      <c r="AY345" s="102"/>
      <c r="AZ345" s="103"/>
      <c r="BA345" s="103"/>
      <c r="BB345" s="103"/>
      <c r="BC345" s="103"/>
      <c r="BD345" s="102"/>
      <c r="BE345" s="102"/>
    </row>
    <row r="346" spans="1:57" ht="80.25" hidden="1" customHeight="1" x14ac:dyDescent="0.25">
      <c r="A346" s="31"/>
      <c r="B346" s="10" t="s">
        <v>212</v>
      </c>
      <c r="C346" s="10" t="s">
        <v>18</v>
      </c>
      <c r="D346" s="38" t="s">
        <v>222</v>
      </c>
      <c r="E346" s="75" t="str">
        <f t="shared" si="37"/>
        <v>ссылка</v>
      </c>
      <c r="F346" s="72" t="s">
        <v>223</v>
      </c>
      <c r="G346" s="63" t="s">
        <v>224</v>
      </c>
      <c r="H346" s="90" t="s">
        <v>330</v>
      </c>
      <c r="I346" s="25" t="s">
        <v>19</v>
      </c>
      <c r="J346" s="27">
        <v>43445</v>
      </c>
      <c r="K346" s="25" t="s">
        <v>213</v>
      </c>
      <c r="L346" s="10" t="s">
        <v>212</v>
      </c>
      <c r="M346" s="25" t="s">
        <v>107</v>
      </c>
      <c r="N346" s="28" t="s">
        <v>285</v>
      </c>
      <c r="O346" s="29">
        <v>43535</v>
      </c>
      <c r="P346" s="30">
        <v>48.3</v>
      </c>
      <c r="Q346" s="28" t="s">
        <v>293</v>
      </c>
      <c r="R346" s="29">
        <v>43746</v>
      </c>
      <c r="S346" s="30">
        <v>10621</v>
      </c>
      <c r="T346" s="29">
        <v>43878</v>
      </c>
      <c r="U346" s="31" t="s">
        <v>28</v>
      </c>
      <c r="V346" s="31" t="s">
        <v>30</v>
      </c>
      <c r="W346" s="30">
        <v>0</v>
      </c>
      <c r="X346" s="29">
        <v>43938</v>
      </c>
      <c r="Y346" s="31" t="s">
        <v>28</v>
      </c>
      <c r="Z346" s="31" t="s">
        <v>30</v>
      </c>
      <c r="AA346" s="30">
        <v>0</v>
      </c>
      <c r="AB346" s="29" t="s">
        <v>509</v>
      </c>
      <c r="AC346" s="31" t="s">
        <v>35</v>
      </c>
      <c r="AD346" s="31" t="s">
        <v>30</v>
      </c>
      <c r="AE346" s="30">
        <v>0</v>
      </c>
      <c r="AF346" s="29" t="s">
        <v>663</v>
      </c>
      <c r="AG346" s="31" t="s">
        <v>35</v>
      </c>
      <c r="AH346" s="31" t="s">
        <v>30</v>
      </c>
      <c r="AI346" s="30">
        <v>0</v>
      </c>
      <c r="AJ346" s="29" t="s">
        <v>834</v>
      </c>
      <c r="AK346" s="31" t="s">
        <v>35</v>
      </c>
      <c r="AL346" s="31" t="s">
        <v>30</v>
      </c>
      <c r="AM346" s="30">
        <v>0</v>
      </c>
      <c r="AN346" s="31" t="s">
        <v>1087</v>
      </c>
      <c r="AO346" s="31" t="s">
        <v>35</v>
      </c>
      <c r="AP346" s="31" t="s">
        <v>30</v>
      </c>
      <c r="AQ346" s="46">
        <v>0</v>
      </c>
      <c r="AR346" s="31"/>
      <c r="AS346" s="31"/>
      <c r="AT346" s="31"/>
      <c r="AU346" s="46"/>
      <c r="AV346" s="31"/>
      <c r="AW346" s="31"/>
      <c r="AX346" s="31"/>
      <c r="AY346" s="31"/>
      <c r="AZ346" s="98"/>
      <c r="BA346" s="98"/>
      <c r="BB346" s="98"/>
      <c r="BC346" s="98"/>
      <c r="BD346" s="31"/>
      <c r="BE346" s="43"/>
    </row>
    <row r="347" spans="1:57" ht="80.25" hidden="1" customHeight="1" x14ac:dyDescent="0.25">
      <c r="A347" s="31"/>
      <c r="B347" s="10" t="s">
        <v>212</v>
      </c>
      <c r="C347" s="10" t="s">
        <v>18</v>
      </c>
      <c r="D347" s="38" t="s">
        <v>214</v>
      </c>
      <c r="E347" s="75" t="str">
        <f t="shared" si="37"/>
        <v>ссылка</v>
      </c>
      <c r="F347" s="72" t="s">
        <v>215</v>
      </c>
      <c r="G347" s="63" t="s">
        <v>216</v>
      </c>
      <c r="H347" s="90" t="s">
        <v>330</v>
      </c>
      <c r="I347" s="25" t="s">
        <v>19</v>
      </c>
      <c r="J347" s="27">
        <v>43192</v>
      </c>
      <c r="K347" s="25" t="s">
        <v>217</v>
      </c>
      <c r="L347" s="10" t="s">
        <v>212</v>
      </c>
      <c r="M347" s="25" t="s">
        <v>107</v>
      </c>
      <c r="N347" s="28" t="s">
        <v>280</v>
      </c>
      <c r="O347" s="29">
        <v>43447</v>
      </c>
      <c r="P347" s="30">
        <v>0</v>
      </c>
      <c r="Q347" s="28" t="s">
        <v>764</v>
      </c>
      <c r="R347" s="29">
        <v>43676</v>
      </c>
      <c r="S347" s="30">
        <v>185022</v>
      </c>
      <c r="T347" s="29">
        <v>43804</v>
      </c>
      <c r="U347" s="31" t="s">
        <v>28</v>
      </c>
      <c r="V347" s="31" t="s">
        <v>30</v>
      </c>
      <c r="W347" s="30">
        <v>0</v>
      </c>
      <c r="X347" s="29">
        <v>43861</v>
      </c>
      <c r="Y347" s="31" t="s">
        <v>28</v>
      </c>
      <c r="Z347" s="31" t="s">
        <v>30</v>
      </c>
      <c r="AA347" s="30">
        <v>0</v>
      </c>
      <c r="AB347" s="29">
        <v>43913</v>
      </c>
      <c r="AC347" s="31" t="s">
        <v>28</v>
      </c>
      <c r="AD347" s="31" t="s">
        <v>30</v>
      </c>
      <c r="AE347" s="30">
        <v>0</v>
      </c>
      <c r="AF347" s="29">
        <v>43963</v>
      </c>
      <c r="AG347" s="31" t="s">
        <v>64</v>
      </c>
      <c r="AH347" s="31" t="s">
        <v>30</v>
      </c>
      <c r="AI347" s="30">
        <v>0</v>
      </c>
      <c r="AJ347" s="29" t="s">
        <v>508</v>
      </c>
      <c r="AK347" s="31" t="s">
        <v>35</v>
      </c>
      <c r="AL347" s="31" t="s">
        <v>30</v>
      </c>
      <c r="AM347" s="30">
        <v>0</v>
      </c>
      <c r="AN347" s="31" t="s">
        <v>606</v>
      </c>
      <c r="AO347" s="31" t="s">
        <v>35</v>
      </c>
      <c r="AP347" s="31" t="s">
        <v>30</v>
      </c>
      <c r="AQ347" s="46">
        <v>0</v>
      </c>
      <c r="AR347" s="31" t="s">
        <v>796</v>
      </c>
      <c r="AS347" s="31" t="s">
        <v>35</v>
      </c>
      <c r="AT347" s="31" t="s">
        <v>30</v>
      </c>
      <c r="AU347" s="46">
        <v>0</v>
      </c>
      <c r="AV347" s="31" t="s">
        <v>1189</v>
      </c>
      <c r="AW347" s="31" t="s">
        <v>35</v>
      </c>
      <c r="AX347" s="31"/>
      <c r="AY347" s="31"/>
      <c r="AZ347" s="98"/>
      <c r="BA347" s="98"/>
      <c r="BB347" s="98"/>
      <c r="BC347" s="98"/>
      <c r="BD347" s="31"/>
      <c r="BE347" s="43"/>
    </row>
    <row r="348" spans="1:57" ht="80.25" hidden="1" customHeight="1" x14ac:dyDescent="0.25">
      <c r="A348" s="31"/>
      <c r="B348" s="10" t="s">
        <v>212</v>
      </c>
      <c r="C348" s="10" t="s">
        <v>18</v>
      </c>
      <c r="D348" s="38" t="s">
        <v>218</v>
      </c>
      <c r="E348" s="75" t="str">
        <f t="shared" si="37"/>
        <v>ссылка</v>
      </c>
      <c r="F348" s="72" t="s">
        <v>219</v>
      </c>
      <c r="G348" s="63" t="s">
        <v>220</v>
      </c>
      <c r="H348" s="90" t="s">
        <v>330</v>
      </c>
      <c r="I348" s="25" t="s">
        <v>19</v>
      </c>
      <c r="J348" s="27">
        <v>43420</v>
      </c>
      <c r="K348" s="25" t="s">
        <v>221</v>
      </c>
      <c r="L348" s="10" t="s">
        <v>212</v>
      </c>
      <c r="M348" s="25" t="s">
        <v>107</v>
      </c>
      <c r="N348" s="28" t="s">
        <v>281</v>
      </c>
      <c r="O348" s="29">
        <v>44365</v>
      </c>
      <c r="P348" s="30">
        <v>120397</v>
      </c>
      <c r="Q348" s="28" t="s">
        <v>281</v>
      </c>
      <c r="R348" s="29">
        <v>43676</v>
      </c>
      <c r="S348" s="30">
        <v>173037.3</v>
      </c>
      <c r="T348" s="29">
        <v>43804</v>
      </c>
      <c r="U348" s="31" t="s">
        <v>28</v>
      </c>
      <c r="V348" s="31" t="s">
        <v>30</v>
      </c>
      <c r="W348" s="30">
        <v>0</v>
      </c>
      <c r="X348" s="29">
        <v>43861</v>
      </c>
      <c r="Y348" s="31" t="s">
        <v>28</v>
      </c>
      <c r="Z348" s="31" t="s">
        <v>30</v>
      </c>
      <c r="AA348" s="30">
        <v>0</v>
      </c>
      <c r="AB348" s="29">
        <v>43917</v>
      </c>
      <c r="AC348" s="31" t="s">
        <v>28</v>
      </c>
      <c r="AD348" s="31" t="s">
        <v>30</v>
      </c>
      <c r="AE348" s="30">
        <v>0</v>
      </c>
      <c r="AF348" s="29">
        <v>43980</v>
      </c>
      <c r="AG348" s="31" t="s">
        <v>64</v>
      </c>
      <c r="AH348" s="31" t="s">
        <v>30</v>
      </c>
      <c r="AI348" s="30">
        <v>0</v>
      </c>
      <c r="AJ348" s="29" t="s">
        <v>693</v>
      </c>
      <c r="AK348" s="31" t="s">
        <v>35</v>
      </c>
      <c r="AL348" s="31" t="s">
        <v>30</v>
      </c>
      <c r="AM348" s="30">
        <v>0</v>
      </c>
      <c r="AN348" s="31"/>
      <c r="AO348" s="31"/>
      <c r="AP348" s="31"/>
      <c r="AQ348" s="46"/>
      <c r="AR348" s="31"/>
      <c r="AS348" s="31"/>
      <c r="AT348" s="31"/>
      <c r="AU348" s="46"/>
      <c r="AV348" s="31"/>
      <c r="AW348" s="31"/>
      <c r="AX348" s="31"/>
      <c r="AY348" s="31"/>
      <c r="AZ348" s="98"/>
      <c r="BA348" s="98"/>
      <c r="BB348" s="98"/>
      <c r="BC348" s="98"/>
      <c r="BD348" s="31"/>
      <c r="BE348" s="43"/>
    </row>
    <row r="349" spans="1:57" ht="80.25" hidden="1" customHeight="1" x14ac:dyDescent="0.25">
      <c r="A349" s="31"/>
      <c r="B349" s="10" t="s">
        <v>212</v>
      </c>
      <c r="C349" s="10" t="s">
        <v>18</v>
      </c>
      <c r="D349" s="38" t="s">
        <v>218</v>
      </c>
      <c r="E349" s="75" t="str">
        <f t="shared" si="37"/>
        <v>ссылка</v>
      </c>
      <c r="F349" s="72" t="s">
        <v>219</v>
      </c>
      <c r="G349" s="63" t="s">
        <v>220</v>
      </c>
      <c r="H349" s="90" t="s">
        <v>330</v>
      </c>
      <c r="I349" s="25" t="s">
        <v>19</v>
      </c>
      <c r="J349" s="27">
        <v>43420</v>
      </c>
      <c r="K349" s="25" t="s">
        <v>221</v>
      </c>
      <c r="L349" s="10" t="s">
        <v>212</v>
      </c>
      <c r="M349" s="25" t="s">
        <v>282</v>
      </c>
      <c r="N349" s="28" t="s">
        <v>1039</v>
      </c>
      <c r="O349" s="29">
        <v>44365</v>
      </c>
      <c r="P349" s="30">
        <v>53840</v>
      </c>
      <c r="Q349" s="28" t="s">
        <v>1040</v>
      </c>
      <c r="R349" s="29">
        <v>43566</v>
      </c>
      <c r="S349" s="30">
        <v>4310.6000000000004</v>
      </c>
      <c r="T349" s="29"/>
      <c r="U349" s="31"/>
      <c r="V349" s="31"/>
      <c r="W349" s="30"/>
      <c r="X349" s="29"/>
      <c r="Y349" s="31"/>
      <c r="Z349" s="31"/>
      <c r="AA349" s="30"/>
      <c r="AB349" s="29"/>
      <c r="AC349" s="31"/>
      <c r="AD349" s="31"/>
      <c r="AE349" s="30"/>
      <c r="AF349" s="29"/>
      <c r="AG349" s="31"/>
      <c r="AH349" s="31"/>
      <c r="AI349" s="30"/>
      <c r="AJ349" s="29"/>
      <c r="AK349" s="31"/>
      <c r="AL349" s="31"/>
      <c r="AM349" s="30"/>
      <c r="AN349" s="31"/>
      <c r="AO349" s="31"/>
      <c r="AP349" s="31"/>
      <c r="AQ349" s="46"/>
      <c r="AR349" s="31"/>
      <c r="AS349" s="31"/>
      <c r="AT349" s="31"/>
      <c r="AU349" s="46"/>
      <c r="AV349" s="31"/>
      <c r="AW349" s="31"/>
      <c r="AX349" s="31"/>
      <c r="AY349" s="31"/>
      <c r="AZ349" s="98"/>
      <c r="BA349" s="98"/>
      <c r="BB349" s="98"/>
      <c r="BC349" s="98"/>
      <c r="BD349" s="31"/>
      <c r="BE349" s="43"/>
    </row>
    <row r="350" spans="1:57" s="104" customFormat="1" ht="93.75" hidden="1" customHeight="1" x14ac:dyDescent="0.25">
      <c r="A350" s="3"/>
      <c r="B350" s="10" t="s">
        <v>174</v>
      </c>
      <c r="C350" s="10" t="s">
        <v>18</v>
      </c>
      <c r="D350" s="10" t="s">
        <v>175</v>
      </c>
      <c r="E350" s="68" t="str">
        <f t="shared" si="37"/>
        <v>ссылка</v>
      </c>
      <c r="F350" s="24">
        <v>2344014774</v>
      </c>
      <c r="G350" s="63" t="s">
        <v>176</v>
      </c>
      <c r="H350" s="90" t="s">
        <v>330</v>
      </c>
      <c r="I350" s="10" t="s">
        <v>19</v>
      </c>
      <c r="J350" s="18">
        <v>43382</v>
      </c>
      <c r="K350" s="10" t="s">
        <v>177</v>
      </c>
      <c r="L350" s="10" t="s">
        <v>174</v>
      </c>
      <c r="M350" s="10" t="s">
        <v>107</v>
      </c>
      <c r="N350" s="2" t="s">
        <v>379</v>
      </c>
      <c r="O350" s="5">
        <v>43411</v>
      </c>
      <c r="P350" s="6">
        <v>234109.9</v>
      </c>
      <c r="Q350" s="7"/>
      <c r="R350" s="3"/>
      <c r="S350" s="6"/>
      <c r="T350" s="3"/>
      <c r="U350" s="3"/>
      <c r="V350" s="3"/>
      <c r="W350" s="6"/>
      <c r="X350" s="3"/>
      <c r="Y350" s="3"/>
      <c r="Z350" s="3"/>
      <c r="AA350" s="6"/>
      <c r="AB350" s="3"/>
      <c r="AC350" s="3"/>
      <c r="AD350" s="3"/>
      <c r="AE350" s="6"/>
      <c r="AF350" s="3"/>
      <c r="AG350" s="3"/>
      <c r="AH350" s="3"/>
      <c r="AI350" s="6"/>
      <c r="AJ350" s="3"/>
      <c r="AK350" s="3"/>
      <c r="AL350" s="3"/>
      <c r="AM350" s="6"/>
      <c r="AN350" s="3"/>
      <c r="AO350" s="3"/>
      <c r="AP350" s="3"/>
      <c r="AQ350" s="3"/>
      <c r="AR350" s="3"/>
      <c r="AS350" s="3"/>
      <c r="AT350" s="3"/>
      <c r="AU350" s="3"/>
      <c r="AV350" s="3"/>
      <c r="AW350" s="3"/>
      <c r="AX350" s="3"/>
      <c r="AY350" s="3"/>
      <c r="AZ350" s="97"/>
      <c r="BA350" s="97"/>
      <c r="BB350" s="97"/>
      <c r="BC350" s="97"/>
      <c r="BD350" s="3"/>
      <c r="BE350" s="3"/>
    </row>
    <row r="351" spans="1:57" s="104" customFormat="1" ht="93.75" hidden="1" customHeight="1" x14ac:dyDescent="0.25">
      <c r="A351" s="3" t="s">
        <v>542</v>
      </c>
      <c r="B351" s="10" t="s">
        <v>174</v>
      </c>
      <c r="C351" s="10" t="s">
        <v>18</v>
      </c>
      <c r="D351" s="10" t="s">
        <v>938</v>
      </c>
      <c r="E351" s="68" t="str">
        <f t="shared" si="37"/>
        <v>ссылка</v>
      </c>
      <c r="F351" s="24">
        <v>2344003814</v>
      </c>
      <c r="G351" s="63" t="s">
        <v>937</v>
      </c>
      <c r="H351" s="90" t="s">
        <v>330</v>
      </c>
      <c r="I351" s="10" t="s">
        <v>19</v>
      </c>
      <c r="J351" s="18">
        <v>44095</v>
      </c>
      <c r="K351" s="10" t="s">
        <v>826</v>
      </c>
      <c r="L351" s="10" t="s">
        <v>174</v>
      </c>
      <c r="M351" s="10" t="s">
        <v>107</v>
      </c>
      <c r="N351" s="2" t="s">
        <v>939</v>
      </c>
      <c r="O351" s="5">
        <v>44291</v>
      </c>
      <c r="P351" s="6">
        <v>0</v>
      </c>
      <c r="Q351" s="7"/>
      <c r="R351" s="3"/>
      <c r="S351" s="6"/>
      <c r="T351" s="3"/>
      <c r="U351" s="3"/>
      <c r="V351" s="3"/>
      <c r="W351" s="6"/>
      <c r="X351" s="3"/>
      <c r="Y351" s="3"/>
      <c r="Z351" s="3"/>
      <c r="AA351" s="6"/>
      <c r="AB351" s="3"/>
      <c r="AC351" s="3"/>
      <c r="AD351" s="3"/>
      <c r="AE351" s="6"/>
      <c r="AF351" s="3"/>
      <c r="AG351" s="3"/>
      <c r="AH351" s="3"/>
      <c r="AI351" s="6"/>
      <c r="AJ351" s="3"/>
      <c r="AK351" s="3"/>
      <c r="AL351" s="3"/>
      <c r="AM351" s="6"/>
      <c r="AN351" s="3"/>
      <c r="AO351" s="3"/>
      <c r="AP351" s="3"/>
      <c r="AQ351" s="3"/>
      <c r="AR351" s="3"/>
      <c r="AS351" s="3"/>
      <c r="AT351" s="3"/>
      <c r="AU351" s="3"/>
      <c r="AV351" s="3"/>
      <c r="AW351" s="3"/>
      <c r="AX351" s="3"/>
      <c r="AY351" s="3"/>
      <c r="AZ351" s="97"/>
      <c r="BA351" s="97"/>
      <c r="BB351" s="97"/>
      <c r="BC351" s="97"/>
      <c r="BD351" s="3"/>
      <c r="BE351" s="3"/>
    </row>
    <row r="352" spans="1:57" s="104" customFormat="1" ht="93.75" hidden="1" customHeight="1" x14ac:dyDescent="0.25">
      <c r="A352" s="3"/>
      <c r="B352" s="10" t="s">
        <v>249</v>
      </c>
      <c r="C352" s="10" t="s">
        <v>18</v>
      </c>
      <c r="D352" s="10" t="s">
        <v>250</v>
      </c>
      <c r="E352" s="68" t="str">
        <f t="shared" si="37"/>
        <v>ссылка</v>
      </c>
      <c r="F352" s="42">
        <v>2345005620</v>
      </c>
      <c r="G352" s="63" t="s">
        <v>251</v>
      </c>
      <c r="H352" s="90" t="s">
        <v>330</v>
      </c>
      <c r="I352" s="10" t="s">
        <v>19</v>
      </c>
      <c r="J352" s="18">
        <v>42184</v>
      </c>
      <c r="K352" s="10" t="s">
        <v>252</v>
      </c>
      <c r="L352" s="10" t="s">
        <v>249</v>
      </c>
      <c r="M352" s="10" t="s">
        <v>22</v>
      </c>
      <c r="N352" s="2" t="s">
        <v>253</v>
      </c>
      <c r="O352" s="5">
        <v>43369</v>
      </c>
      <c r="P352" s="6">
        <v>3197.3</v>
      </c>
      <c r="Q352" s="2" t="s">
        <v>253</v>
      </c>
      <c r="R352" s="5">
        <v>43447</v>
      </c>
      <c r="S352" s="6">
        <v>86106</v>
      </c>
      <c r="T352" s="5">
        <v>44169</v>
      </c>
      <c r="U352" s="3" t="s">
        <v>28</v>
      </c>
      <c r="V352" s="3" t="s">
        <v>30</v>
      </c>
      <c r="W352" s="6">
        <v>0</v>
      </c>
      <c r="X352" s="5">
        <v>44232</v>
      </c>
      <c r="Y352" s="3" t="s">
        <v>28</v>
      </c>
      <c r="Z352" s="3" t="s">
        <v>30</v>
      </c>
      <c r="AA352" s="6">
        <v>0</v>
      </c>
      <c r="AB352" s="5">
        <v>44351</v>
      </c>
      <c r="AC352" s="3" t="s">
        <v>28</v>
      </c>
      <c r="AD352" s="3" t="s">
        <v>30</v>
      </c>
      <c r="AE352" s="6">
        <v>0</v>
      </c>
      <c r="AF352" s="5">
        <v>44405</v>
      </c>
      <c r="AG352" s="3" t="s">
        <v>35</v>
      </c>
      <c r="AH352" s="3" t="s">
        <v>30</v>
      </c>
      <c r="AI352" s="6">
        <v>0</v>
      </c>
      <c r="AJ352" s="3"/>
      <c r="AK352" s="3"/>
      <c r="AL352" s="3"/>
      <c r="AM352" s="6"/>
      <c r="AN352" s="3"/>
      <c r="AO352" s="3"/>
      <c r="AP352" s="3"/>
      <c r="AQ352" s="3"/>
      <c r="AR352" s="3"/>
      <c r="AS352" s="3"/>
      <c r="AT352" s="3"/>
      <c r="AU352" s="3"/>
      <c r="AV352" s="3"/>
      <c r="AW352" s="3"/>
      <c r="AX352" s="3"/>
      <c r="AY352" s="3"/>
      <c r="AZ352" s="97"/>
      <c r="BA352" s="97"/>
      <c r="BB352" s="97"/>
      <c r="BC352" s="97"/>
      <c r="BD352" s="3"/>
      <c r="BE352" s="3"/>
    </row>
    <row r="353" spans="1:57" s="104" customFormat="1" ht="157.5" hidden="1" x14ac:dyDescent="0.25">
      <c r="A353" s="3"/>
      <c r="B353" s="10" t="s">
        <v>249</v>
      </c>
      <c r="C353" s="10" t="s">
        <v>18</v>
      </c>
      <c r="D353" s="10" t="s">
        <v>250</v>
      </c>
      <c r="E353" s="68" t="str">
        <f>IF(D353&lt;&gt;"",HYPERLINK("http://kad.arbitr.ru/Card?number="&amp;IF(MID(D353,SEARCH("/",D353)+1,2)&lt;&gt;"20",MID(D353,1,SEARCH("/",D353))&amp;"20"&amp;MID(D353,SEARCH("/",D353)+1,2),D353),"ссылка"),"")</f>
        <v>ссылка</v>
      </c>
      <c r="F353" s="42">
        <v>2345005620</v>
      </c>
      <c r="G353" s="63" t="s">
        <v>251</v>
      </c>
      <c r="H353" s="90" t="s">
        <v>330</v>
      </c>
      <c r="I353" s="10" t="s">
        <v>19</v>
      </c>
      <c r="J353" s="18">
        <v>42184</v>
      </c>
      <c r="K353" s="10" t="s">
        <v>252</v>
      </c>
      <c r="L353" s="10" t="s">
        <v>249</v>
      </c>
      <c r="M353" s="10" t="s">
        <v>22</v>
      </c>
      <c r="N353" s="2" t="s">
        <v>1132</v>
      </c>
      <c r="O353" s="5">
        <v>44431</v>
      </c>
      <c r="P353" s="6">
        <v>0</v>
      </c>
      <c r="Q353" s="2"/>
      <c r="R353" s="5"/>
      <c r="S353" s="6"/>
      <c r="T353" s="5"/>
      <c r="U353" s="3"/>
      <c r="V353" s="3"/>
      <c r="W353" s="6"/>
      <c r="X353" s="5"/>
      <c r="Y353" s="3"/>
      <c r="Z353" s="3"/>
      <c r="AA353" s="6"/>
      <c r="AB353" s="5"/>
      <c r="AC353" s="3"/>
      <c r="AD353" s="3"/>
      <c r="AE353" s="6"/>
      <c r="AF353" s="5"/>
      <c r="AG353" s="3"/>
      <c r="AH353" s="3"/>
      <c r="AI353" s="6"/>
      <c r="AJ353" s="3"/>
      <c r="AK353" s="3"/>
      <c r="AL353" s="3"/>
      <c r="AM353" s="6"/>
      <c r="AN353" s="3"/>
      <c r="AO353" s="3"/>
      <c r="AP353" s="3"/>
      <c r="AQ353" s="3"/>
      <c r="AR353" s="3"/>
      <c r="AS353" s="3"/>
      <c r="AT353" s="3"/>
      <c r="AU353" s="3"/>
      <c r="AV353" s="3"/>
      <c r="AW353" s="3"/>
      <c r="AX353" s="3"/>
      <c r="AY353" s="3"/>
      <c r="AZ353" s="97"/>
      <c r="BA353" s="97"/>
      <c r="BB353" s="97"/>
      <c r="BC353" s="97"/>
      <c r="BD353" s="3"/>
      <c r="BE353" s="3"/>
    </row>
    <row r="354" spans="1:57" ht="96.75" hidden="1" customHeight="1" x14ac:dyDescent="0.25">
      <c r="A354" s="102"/>
      <c r="B354" s="23" t="s">
        <v>104</v>
      </c>
      <c r="C354" s="23" t="s">
        <v>18</v>
      </c>
      <c r="D354" s="23" t="s">
        <v>640</v>
      </c>
      <c r="E354" s="107" t="str">
        <f t="shared" ref="E354:E379" si="39">IF(D354&lt;&gt;"",HYPERLINK("http://kad.arbitr.ru/Card?number="&amp;IF(MID(D354,SEARCH("/",D354)+1,2)&lt;&gt;"20",MID(D354,1,SEARCH("/",D354))&amp;"20"&amp;MID(D354,SEARCH("/",D354)+1,2),D354),"ссылка"),"")</f>
        <v>ссылка</v>
      </c>
      <c r="F354" s="37">
        <v>2347012214</v>
      </c>
      <c r="G354" s="63" t="s">
        <v>641</v>
      </c>
      <c r="H354" s="90" t="s">
        <v>330</v>
      </c>
      <c r="I354" s="23" t="s">
        <v>19</v>
      </c>
      <c r="J354" s="101">
        <v>43851</v>
      </c>
      <c r="K354" s="23" t="s">
        <v>642</v>
      </c>
      <c r="L354" s="23" t="s">
        <v>104</v>
      </c>
      <c r="M354" s="23" t="s">
        <v>107</v>
      </c>
      <c r="N354" s="19" t="s">
        <v>643</v>
      </c>
      <c r="O354" s="88">
        <v>44147</v>
      </c>
      <c r="P354" s="20">
        <v>31410</v>
      </c>
      <c r="Q354" s="112" t="s">
        <v>822</v>
      </c>
      <c r="R354" s="88">
        <v>44211</v>
      </c>
      <c r="S354" s="20">
        <v>15846</v>
      </c>
      <c r="T354" s="88">
        <v>44554</v>
      </c>
      <c r="U354" s="102" t="s">
        <v>28</v>
      </c>
      <c r="V354" s="102"/>
      <c r="W354" s="20"/>
      <c r="X354" s="88"/>
      <c r="Y354" s="102"/>
      <c r="Z354" s="102"/>
      <c r="AA354" s="20"/>
      <c r="AB354" s="102"/>
      <c r="AC354" s="102"/>
      <c r="AD354" s="102"/>
      <c r="AE354" s="20"/>
      <c r="AF354" s="102"/>
      <c r="AG354" s="102"/>
      <c r="AH354" s="102"/>
      <c r="AI354" s="20"/>
      <c r="AJ354" s="102"/>
      <c r="AK354" s="102"/>
      <c r="AL354" s="102"/>
      <c r="AM354" s="20"/>
      <c r="AN354" s="102"/>
      <c r="AO354" s="102"/>
      <c r="AP354" s="102"/>
      <c r="AQ354" s="102"/>
      <c r="AR354" s="102"/>
      <c r="AS354" s="102"/>
      <c r="AT354" s="102"/>
      <c r="AU354" s="102"/>
      <c r="AV354" s="102"/>
      <c r="AW354" s="102"/>
      <c r="AX354" s="102"/>
      <c r="AY354" s="102"/>
      <c r="AZ354" s="103"/>
      <c r="BA354" s="103"/>
      <c r="BB354" s="103"/>
      <c r="BC354" s="103"/>
      <c r="BD354" s="102"/>
      <c r="BE354" s="102"/>
    </row>
    <row r="355" spans="1:57" ht="409.5" hidden="1" x14ac:dyDescent="0.25">
      <c r="A355" s="102"/>
      <c r="B355" s="23" t="s">
        <v>104</v>
      </c>
      <c r="C355" s="23" t="s">
        <v>52</v>
      </c>
      <c r="D355" s="23" t="s">
        <v>658</v>
      </c>
      <c r="E355" s="107" t="str">
        <f t="shared" si="39"/>
        <v>ссылка</v>
      </c>
      <c r="F355" s="37">
        <v>2308067065</v>
      </c>
      <c r="G355" s="63" t="s">
        <v>659</v>
      </c>
      <c r="H355" s="90" t="s">
        <v>330</v>
      </c>
      <c r="I355" s="23" t="s">
        <v>19</v>
      </c>
      <c r="J355" s="101">
        <v>44060</v>
      </c>
      <c r="K355" s="23" t="s">
        <v>660</v>
      </c>
      <c r="L355" s="23" t="s">
        <v>104</v>
      </c>
      <c r="M355" s="23" t="s">
        <v>107</v>
      </c>
      <c r="N355" s="19" t="s">
        <v>661</v>
      </c>
      <c r="O355" s="88">
        <v>44152</v>
      </c>
      <c r="P355" s="20">
        <v>36094.5</v>
      </c>
      <c r="Q355" s="112" t="s">
        <v>1190</v>
      </c>
      <c r="R355" s="88">
        <v>44475</v>
      </c>
      <c r="S355" s="20">
        <v>27061</v>
      </c>
      <c r="T355" s="88"/>
      <c r="U355" s="102"/>
      <c r="V355" s="102"/>
      <c r="W355" s="20"/>
      <c r="X355" s="88"/>
      <c r="Y355" s="102"/>
      <c r="Z355" s="102"/>
      <c r="AA355" s="20"/>
      <c r="AB355" s="102"/>
      <c r="AC355" s="102"/>
      <c r="AD355" s="102"/>
      <c r="AE355" s="20"/>
      <c r="AF355" s="102"/>
      <c r="AG355" s="102"/>
      <c r="AH355" s="102"/>
      <c r="AI355" s="20"/>
      <c r="AJ355" s="102"/>
      <c r="AK355" s="102"/>
      <c r="AL355" s="102"/>
      <c r="AM355" s="20"/>
      <c r="AN355" s="102"/>
      <c r="AO355" s="102"/>
      <c r="AP355" s="102"/>
      <c r="AQ355" s="102"/>
      <c r="AR355" s="102"/>
      <c r="AS355" s="102"/>
      <c r="AT355" s="102"/>
      <c r="AU355" s="102"/>
      <c r="AV355" s="102"/>
      <c r="AW355" s="102"/>
      <c r="AX355" s="102"/>
      <c r="AY355" s="102"/>
      <c r="AZ355" s="103"/>
      <c r="BA355" s="103"/>
      <c r="BB355" s="103"/>
      <c r="BC355" s="103"/>
      <c r="BD355" s="102"/>
      <c r="BE355" s="102"/>
    </row>
    <row r="356" spans="1:57" ht="96.75" hidden="1" customHeight="1" x14ac:dyDescent="0.25">
      <c r="A356" s="102"/>
      <c r="B356" s="23" t="s">
        <v>104</v>
      </c>
      <c r="C356" s="23" t="s">
        <v>52</v>
      </c>
      <c r="D356" s="23" t="s">
        <v>658</v>
      </c>
      <c r="E356" s="107" t="str">
        <f t="shared" si="39"/>
        <v>ссылка</v>
      </c>
      <c r="F356" s="37">
        <v>2308067065</v>
      </c>
      <c r="G356" s="63" t="s">
        <v>659</v>
      </c>
      <c r="H356" s="90" t="s">
        <v>330</v>
      </c>
      <c r="I356" s="23" t="s">
        <v>19</v>
      </c>
      <c r="J356" s="101">
        <v>44060</v>
      </c>
      <c r="K356" s="23" t="s">
        <v>660</v>
      </c>
      <c r="L356" s="23" t="s">
        <v>104</v>
      </c>
      <c r="M356" s="23" t="s">
        <v>21</v>
      </c>
      <c r="N356" s="19" t="s">
        <v>662</v>
      </c>
      <c r="O356" s="88">
        <v>44152</v>
      </c>
      <c r="P356" s="20">
        <v>0</v>
      </c>
      <c r="Q356" s="112"/>
      <c r="R356" s="102"/>
      <c r="S356" s="20"/>
      <c r="T356" s="88"/>
      <c r="U356" s="102"/>
      <c r="V356" s="102"/>
      <c r="W356" s="20"/>
      <c r="X356" s="88"/>
      <c r="Y356" s="102"/>
      <c r="Z356" s="102"/>
      <c r="AA356" s="20"/>
      <c r="AB356" s="102"/>
      <c r="AC356" s="102"/>
      <c r="AD356" s="102"/>
      <c r="AE356" s="20"/>
      <c r="AF356" s="102"/>
      <c r="AG356" s="102"/>
      <c r="AH356" s="102"/>
      <c r="AI356" s="20"/>
      <c r="AJ356" s="102"/>
      <c r="AK356" s="102"/>
      <c r="AL356" s="102"/>
      <c r="AM356" s="20"/>
      <c r="AN356" s="102"/>
      <c r="AO356" s="102"/>
      <c r="AP356" s="102"/>
      <c r="AQ356" s="102"/>
      <c r="AR356" s="102"/>
      <c r="AS356" s="102"/>
      <c r="AT356" s="102"/>
      <c r="AU356" s="102"/>
      <c r="AV356" s="102"/>
      <c r="AW356" s="102"/>
      <c r="AX356" s="102"/>
      <c r="AY356" s="102"/>
      <c r="AZ356" s="103"/>
      <c r="BA356" s="103"/>
      <c r="BB356" s="103"/>
      <c r="BC356" s="103"/>
      <c r="BD356" s="102"/>
      <c r="BE356" s="102"/>
    </row>
    <row r="357" spans="1:57" ht="97.5" hidden="1" customHeight="1" x14ac:dyDescent="0.25">
      <c r="A357" s="3"/>
      <c r="B357" s="10" t="s">
        <v>95</v>
      </c>
      <c r="C357" s="10" t="s">
        <v>52</v>
      </c>
      <c r="D357" s="10" t="s">
        <v>98</v>
      </c>
      <c r="E357" s="68" t="str">
        <f t="shared" si="39"/>
        <v>ссылка</v>
      </c>
      <c r="F357" s="10">
        <v>2348017078</v>
      </c>
      <c r="G357" s="22" t="s">
        <v>99</v>
      </c>
      <c r="H357" s="23" t="s">
        <v>330</v>
      </c>
      <c r="I357" s="10" t="s">
        <v>19</v>
      </c>
      <c r="J357" s="18">
        <v>43033</v>
      </c>
      <c r="K357" s="10" t="s">
        <v>100</v>
      </c>
      <c r="L357" s="10" t="s">
        <v>95</v>
      </c>
      <c r="M357" s="25" t="s">
        <v>107</v>
      </c>
      <c r="N357" s="2" t="s">
        <v>102</v>
      </c>
      <c r="O357" s="5">
        <v>43097</v>
      </c>
      <c r="P357" s="6">
        <v>1312</v>
      </c>
      <c r="Q357" s="7" t="s">
        <v>423</v>
      </c>
      <c r="R357" s="5">
        <v>43857</v>
      </c>
      <c r="S357" s="6">
        <v>47576</v>
      </c>
      <c r="T357" s="3"/>
      <c r="U357" s="3"/>
      <c r="V357" s="3"/>
      <c r="W357" s="6"/>
      <c r="X357" s="3"/>
      <c r="Y357" s="3"/>
      <c r="Z357" s="3"/>
      <c r="AA357" s="6"/>
      <c r="AB357" s="3"/>
      <c r="AC357" s="3"/>
      <c r="AD357" s="3"/>
      <c r="AE357" s="6"/>
      <c r="AF357" s="3"/>
      <c r="AG357" s="3"/>
      <c r="AH357" s="3"/>
      <c r="AI357" s="6"/>
      <c r="AJ357" s="3"/>
      <c r="AK357" s="3"/>
      <c r="AL357" s="3"/>
      <c r="AM357" s="6"/>
      <c r="AN357" s="3"/>
      <c r="AO357" s="3"/>
      <c r="AP357" s="3"/>
      <c r="AQ357" s="3"/>
      <c r="AR357" s="3"/>
      <c r="AS357" s="3"/>
      <c r="AT357" s="3"/>
      <c r="AU357" s="3"/>
      <c r="AV357" s="3"/>
      <c r="AW357" s="3"/>
      <c r="AX357" s="3"/>
      <c r="AY357" s="3"/>
      <c r="AZ357" s="97"/>
      <c r="BA357" s="97"/>
      <c r="BB357" s="97"/>
      <c r="BC357" s="97"/>
      <c r="BD357" s="3"/>
      <c r="BE357" s="3"/>
    </row>
    <row r="358" spans="1:57" ht="97.5" hidden="1" customHeight="1" x14ac:dyDescent="0.25">
      <c r="A358" s="3"/>
      <c r="B358" s="10" t="s">
        <v>95</v>
      </c>
      <c r="C358" s="10" t="s">
        <v>52</v>
      </c>
      <c r="D358" s="10" t="s">
        <v>98</v>
      </c>
      <c r="E358" s="68" t="str">
        <f t="shared" si="39"/>
        <v>ссылка</v>
      </c>
      <c r="F358" s="10">
        <v>2348017078</v>
      </c>
      <c r="G358" s="22" t="s">
        <v>99</v>
      </c>
      <c r="H358" s="23" t="s">
        <v>330</v>
      </c>
      <c r="I358" s="10" t="s">
        <v>19</v>
      </c>
      <c r="J358" s="18">
        <v>43033</v>
      </c>
      <c r="K358" s="10" t="s">
        <v>100</v>
      </c>
      <c r="L358" s="10" t="s">
        <v>95</v>
      </c>
      <c r="M358" s="10" t="s">
        <v>42</v>
      </c>
      <c r="N358" s="7" t="s">
        <v>424</v>
      </c>
      <c r="O358" s="5">
        <v>43097</v>
      </c>
      <c r="P358" s="6">
        <v>0</v>
      </c>
      <c r="Q358" s="7" t="s">
        <v>424</v>
      </c>
      <c r="R358" s="5">
        <v>43857</v>
      </c>
      <c r="S358" s="6">
        <v>5680</v>
      </c>
      <c r="T358" s="3"/>
      <c r="U358" s="3"/>
      <c r="V358" s="3"/>
      <c r="W358" s="6"/>
      <c r="X358" s="3"/>
      <c r="Y358" s="3"/>
      <c r="Z358" s="3"/>
      <c r="AA358" s="6"/>
      <c r="AB358" s="3"/>
      <c r="AC358" s="3"/>
      <c r="AD358" s="3"/>
      <c r="AE358" s="6"/>
      <c r="AF358" s="3"/>
      <c r="AG358" s="3"/>
      <c r="AH358" s="3"/>
      <c r="AI358" s="6"/>
      <c r="AJ358" s="3"/>
      <c r="AK358" s="3"/>
      <c r="AL358" s="3"/>
      <c r="AM358" s="6"/>
      <c r="AN358" s="3"/>
      <c r="AO358" s="3"/>
      <c r="AP358" s="3"/>
      <c r="AQ358" s="3"/>
      <c r="AR358" s="3"/>
      <c r="AS358" s="3"/>
      <c r="AT358" s="3"/>
      <c r="AU358" s="3"/>
      <c r="AV358" s="3"/>
      <c r="AW358" s="3"/>
      <c r="AX358" s="3"/>
      <c r="AY358" s="3"/>
      <c r="AZ358" s="97"/>
      <c r="BA358" s="97"/>
      <c r="BB358" s="97"/>
      <c r="BC358" s="97"/>
      <c r="BD358" s="3"/>
      <c r="BE358" s="3"/>
    </row>
    <row r="359" spans="1:57" ht="81" hidden="1" customHeight="1" x14ac:dyDescent="0.25">
      <c r="A359" s="3"/>
      <c r="B359" s="10" t="s">
        <v>95</v>
      </c>
      <c r="C359" s="10" t="s">
        <v>52</v>
      </c>
      <c r="D359" s="10" t="s">
        <v>98</v>
      </c>
      <c r="E359" s="68" t="str">
        <f t="shared" si="39"/>
        <v>ссылка</v>
      </c>
      <c r="F359" s="10">
        <v>2348017078</v>
      </c>
      <c r="G359" s="22" t="s">
        <v>99</v>
      </c>
      <c r="H359" s="23" t="s">
        <v>330</v>
      </c>
      <c r="I359" s="10" t="s">
        <v>19</v>
      </c>
      <c r="J359" s="18">
        <v>43033</v>
      </c>
      <c r="K359" s="10" t="s">
        <v>100</v>
      </c>
      <c r="L359" s="10" t="s">
        <v>95</v>
      </c>
      <c r="M359" s="10" t="s">
        <v>101</v>
      </c>
      <c r="N359" s="2" t="s">
        <v>103</v>
      </c>
      <c r="O359" s="5">
        <v>43097</v>
      </c>
      <c r="P359" s="6">
        <v>119.6</v>
      </c>
      <c r="Q359" s="7"/>
      <c r="R359" s="3"/>
      <c r="S359" s="6"/>
      <c r="T359" s="3"/>
      <c r="U359" s="3"/>
      <c r="V359" s="3"/>
      <c r="W359" s="6"/>
      <c r="X359" s="3"/>
      <c r="Y359" s="3"/>
      <c r="Z359" s="3"/>
      <c r="AA359" s="6"/>
      <c r="AB359" s="3"/>
      <c r="AC359" s="3"/>
      <c r="AD359" s="3"/>
      <c r="AE359" s="6"/>
      <c r="AF359" s="3"/>
      <c r="AG359" s="3"/>
      <c r="AH359" s="3"/>
      <c r="AI359" s="6"/>
      <c r="AJ359" s="3"/>
      <c r="AK359" s="3"/>
      <c r="AL359" s="3"/>
      <c r="AM359" s="6"/>
      <c r="AN359" s="3"/>
      <c r="AO359" s="3"/>
      <c r="AP359" s="3"/>
      <c r="AQ359" s="3"/>
      <c r="AR359" s="3"/>
      <c r="AS359" s="3"/>
      <c r="AT359" s="3"/>
      <c r="AU359" s="3"/>
      <c r="AV359" s="3"/>
      <c r="AW359" s="3"/>
      <c r="AX359" s="3"/>
      <c r="AY359" s="3"/>
      <c r="AZ359" s="97"/>
      <c r="BA359" s="97"/>
      <c r="BB359" s="97"/>
      <c r="BC359" s="97"/>
      <c r="BD359" s="3"/>
      <c r="BE359" s="3"/>
    </row>
    <row r="360" spans="1:57" ht="64.5" hidden="1" customHeight="1" x14ac:dyDescent="0.25">
      <c r="A360" s="102"/>
      <c r="B360" s="10" t="s">
        <v>95</v>
      </c>
      <c r="C360" s="23" t="s">
        <v>457</v>
      </c>
      <c r="D360" s="23" t="s">
        <v>982</v>
      </c>
      <c r="E360" s="107" t="str">
        <f t="shared" si="39"/>
        <v>ссылка</v>
      </c>
      <c r="F360" s="37">
        <v>1832075137</v>
      </c>
      <c r="G360" s="63" t="s">
        <v>981</v>
      </c>
      <c r="H360" s="90" t="s">
        <v>330</v>
      </c>
      <c r="I360" s="23" t="s">
        <v>19</v>
      </c>
      <c r="J360" s="101">
        <v>44123</v>
      </c>
      <c r="K360" s="23" t="s">
        <v>983</v>
      </c>
      <c r="L360" s="10" t="s">
        <v>95</v>
      </c>
      <c r="M360" s="23" t="s">
        <v>107</v>
      </c>
      <c r="N360" s="19" t="s">
        <v>984</v>
      </c>
      <c r="O360" s="88">
        <v>44316</v>
      </c>
      <c r="P360" s="20">
        <v>0</v>
      </c>
      <c r="Q360" s="19"/>
      <c r="R360" s="88"/>
      <c r="S360" s="20"/>
      <c r="T360" s="88"/>
      <c r="U360" s="102"/>
      <c r="V360" s="102"/>
      <c r="W360" s="20"/>
      <c r="X360" s="88"/>
      <c r="Y360" s="102"/>
      <c r="Z360" s="102"/>
      <c r="AA360" s="20"/>
      <c r="AB360" s="102"/>
      <c r="AC360" s="102"/>
      <c r="AD360" s="102"/>
      <c r="AE360" s="20"/>
      <c r="AF360" s="102"/>
      <c r="AG360" s="102"/>
      <c r="AH360" s="102"/>
      <c r="AI360" s="20"/>
      <c r="AJ360" s="102"/>
      <c r="AK360" s="102"/>
      <c r="AL360" s="102"/>
      <c r="AM360" s="20"/>
      <c r="AN360" s="102"/>
      <c r="AO360" s="102"/>
      <c r="AP360" s="102"/>
      <c r="AQ360" s="102"/>
      <c r="AR360" s="102"/>
      <c r="AS360" s="102"/>
      <c r="AT360" s="102"/>
      <c r="AU360" s="102"/>
      <c r="AV360" s="102"/>
      <c r="AW360" s="102"/>
      <c r="AX360" s="102"/>
      <c r="AY360" s="102"/>
      <c r="AZ360" s="103"/>
      <c r="BA360" s="103"/>
      <c r="BB360" s="103"/>
      <c r="BC360" s="103"/>
      <c r="BD360" s="102"/>
      <c r="BE360" s="102"/>
    </row>
    <row r="361" spans="1:57" ht="64.5" hidden="1" customHeight="1" x14ac:dyDescent="0.25">
      <c r="A361" s="102"/>
      <c r="B361" s="10" t="s">
        <v>95</v>
      </c>
      <c r="C361" s="23" t="s">
        <v>457</v>
      </c>
      <c r="D361" s="23" t="s">
        <v>982</v>
      </c>
      <c r="E361" s="107" t="str">
        <f>IF(D361&lt;&gt;"",HYPERLINK("http://kad.arbitr.ru/Card?number="&amp;IF(MID(D361,SEARCH("/",D361)+1,2)&lt;&gt;"20",MID(D361,1,SEARCH("/",D361))&amp;"20"&amp;MID(D361,SEARCH("/",D361)+1,2),D361),"ссылка"),"")</f>
        <v>ссылка</v>
      </c>
      <c r="F361" s="37">
        <v>1832075137</v>
      </c>
      <c r="G361" s="63" t="s">
        <v>981</v>
      </c>
      <c r="H361" s="90" t="s">
        <v>330</v>
      </c>
      <c r="I361" s="23" t="s">
        <v>19</v>
      </c>
      <c r="J361" s="101">
        <v>44123</v>
      </c>
      <c r="K361" s="23" t="s">
        <v>983</v>
      </c>
      <c r="L361" s="10" t="s">
        <v>95</v>
      </c>
      <c r="M361" s="23" t="s">
        <v>42</v>
      </c>
      <c r="N361" s="19" t="s">
        <v>1051</v>
      </c>
      <c r="O361" s="88"/>
      <c r="P361" s="20"/>
      <c r="Q361" s="19"/>
      <c r="R361" s="88">
        <v>44363</v>
      </c>
      <c r="S361" s="20">
        <v>11482</v>
      </c>
      <c r="T361" s="88">
        <v>44482</v>
      </c>
      <c r="U361" s="102" t="s">
        <v>28</v>
      </c>
      <c r="V361" s="102" t="s">
        <v>531</v>
      </c>
      <c r="W361" s="20">
        <v>0</v>
      </c>
      <c r="X361" s="88"/>
      <c r="Y361" s="102"/>
      <c r="Z361" s="102"/>
      <c r="AA361" s="20"/>
      <c r="AB361" s="102"/>
      <c r="AC361" s="102"/>
      <c r="AD361" s="102"/>
      <c r="AE361" s="20"/>
      <c r="AF361" s="102"/>
      <c r="AG361" s="102"/>
      <c r="AH361" s="102"/>
      <c r="AI361" s="20"/>
      <c r="AJ361" s="102"/>
      <c r="AK361" s="102"/>
      <c r="AL361" s="102"/>
      <c r="AM361" s="20"/>
      <c r="AN361" s="102"/>
      <c r="AO361" s="102"/>
      <c r="AP361" s="102"/>
      <c r="AQ361" s="102"/>
      <c r="AR361" s="102"/>
      <c r="AS361" s="102"/>
      <c r="AT361" s="102"/>
      <c r="AU361" s="102"/>
      <c r="AV361" s="102"/>
      <c r="AW361" s="102"/>
      <c r="AX361" s="102"/>
      <c r="AY361" s="102"/>
      <c r="AZ361" s="103"/>
      <c r="BA361" s="103"/>
      <c r="BB361" s="103"/>
      <c r="BC361" s="103"/>
      <c r="BD361" s="102"/>
      <c r="BE361" s="102"/>
    </row>
    <row r="362" spans="1:57" ht="83.25" hidden="1" customHeight="1" x14ac:dyDescent="0.25">
      <c r="A362" s="31"/>
      <c r="B362" s="10" t="s">
        <v>96</v>
      </c>
      <c r="C362" s="10" t="s">
        <v>120</v>
      </c>
      <c r="D362" s="38" t="s">
        <v>183</v>
      </c>
      <c r="E362" s="75" t="str">
        <f t="shared" si="39"/>
        <v>ссылка</v>
      </c>
      <c r="F362" s="71">
        <v>233700270838</v>
      </c>
      <c r="G362" s="63" t="s">
        <v>184</v>
      </c>
      <c r="H362" s="90" t="s">
        <v>330</v>
      </c>
      <c r="I362" s="25" t="s">
        <v>179</v>
      </c>
      <c r="J362" s="27">
        <v>42732</v>
      </c>
      <c r="K362" s="25" t="s">
        <v>185</v>
      </c>
      <c r="L362" s="10" t="s">
        <v>96</v>
      </c>
      <c r="M362" s="25" t="s">
        <v>44</v>
      </c>
      <c r="N362" s="19" t="s">
        <v>186</v>
      </c>
      <c r="O362" s="29">
        <v>43014</v>
      </c>
      <c r="P362" s="30">
        <v>0</v>
      </c>
      <c r="Q362" s="28" t="s">
        <v>186</v>
      </c>
      <c r="R362" s="29">
        <v>43398</v>
      </c>
      <c r="S362" s="30">
        <v>4455.8999999999996</v>
      </c>
      <c r="T362" s="29">
        <v>44011</v>
      </c>
      <c r="U362" s="31" t="s">
        <v>28</v>
      </c>
      <c r="V362" s="31" t="s">
        <v>30</v>
      </c>
      <c r="W362" s="30">
        <v>0</v>
      </c>
      <c r="X362" s="29">
        <v>44060</v>
      </c>
      <c r="Y362" s="31" t="s">
        <v>28</v>
      </c>
      <c r="Z362" s="31" t="s">
        <v>30</v>
      </c>
      <c r="AA362" s="30">
        <v>0</v>
      </c>
      <c r="AB362" s="29" t="s">
        <v>835</v>
      </c>
      <c r="AC362" s="31" t="s">
        <v>35</v>
      </c>
      <c r="AD362" s="31"/>
      <c r="AE362" s="30"/>
      <c r="AF362" s="29"/>
      <c r="AG362" s="31"/>
      <c r="AH362" s="31"/>
      <c r="AI362" s="30"/>
      <c r="AJ362" s="29"/>
      <c r="AK362" s="31"/>
      <c r="AL362" s="31"/>
      <c r="AM362" s="30"/>
      <c r="AN362" s="31"/>
      <c r="AO362" s="31"/>
      <c r="AP362" s="31"/>
      <c r="AQ362" s="46"/>
      <c r="AR362" s="31"/>
      <c r="AS362" s="31"/>
      <c r="AT362" s="31"/>
      <c r="AU362" s="46"/>
      <c r="AV362" s="31"/>
      <c r="AW362" s="31"/>
      <c r="AX362" s="31"/>
      <c r="AY362" s="31"/>
      <c r="AZ362" s="98"/>
      <c r="BA362" s="98"/>
      <c r="BB362" s="98"/>
      <c r="BC362" s="98"/>
      <c r="BD362" s="31"/>
      <c r="BE362" s="43"/>
    </row>
    <row r="363" spans="1:57" ht="81" hidden="1" customHeight="1" x14ac:dyDescent="0.25">
      <c r="A363" s="31"/>
      <c r="B363" s="10" t="s">
        <v>96</v>
      </c>
      <c r="C363" s="10" t="s">
        <v>120</v>
      </c>
      <c r="D363" s="38" t="s">
        <v>183</v>
      </c>
      <c r="E363" s="75" t="str">
        <f t="shared" si="39"/>
        <v>ссылка</v>
      </c>
      <c r="F363" s="71">
        <v>233700270838</v>
      </c>
      <c r="G363" s="63" t="s">
        <v>184</v>
      </c>
      <c r="H363" s="90" t="s">
        <v>330</v>
      </c>
      <c r="I363" s="25" t="s">
        <v>179</v>
      </c>
      <c r="J363" s="27">
        <v>42732</v>
      </c>
      <c r="K363" s="25" t="s">
        <v>185</v>
      </c>
      <c r="L363" s="10" t="s">
        <v>152</v>
      </c>
      <c r="M363" s="25" t="s">
        <v>22</v>
      </c>
      <c r="N363" s="19" t="s">
        <v>187</v>
      </c>
      <c r="O363" s="29">
        <v>43014</v>
      </c>
      <c r="P363" s="30">
        <v>0</v>
      </c>
      <c r="Q363" s="28" t="s">
        <v>187</v>
      </c>
      <c r="R363" s="29">
        <v>43398</v>
      </c>
      <c r="S363" s="30">
        <v>10979.4</v>
      </c>
      <c r="T363" s="29">
        <v>44011</v>
      </c>
      <c r="U363" s="31" t="s">
        <v>28</v>
      </c>
      <c r="V363" s="31" t="s">
        <v>30</v>
      </c>
      <c r="W363" s="30">
        <v>0</v>
      </c>
      <c r="X363" s="29">
        <v>44060</v>
      </c>
      <c r="Y363" s="31" t="s">
        <v>28</v>
      </c>
      <c r="Z363" s="31" t="s">
        <v>30</v>
      </c>
      <c r="AA363" s="30">
        <v>0</v>
      </c>
      <c r="AB363" s="29" t="s">
        <v>835</v>
      </c>
      <c r="AC363" s="31" t="s">
        <v>35</v>
      </c>
      <c r="AD363" s="31"/>
      <c r="AE363" s="30"/>
      <c r="AF363" s="29"/>
      <c r="AG363" s="31"/>
      <c r="AH363" s="31"/>
      <c r="AI363" s="30"/>
      <c r="AJ363" s="29"/>
      <c r="AK363" s="31"/>
      <c r="AL363" s="31"/>
      <c r="AM363" s="30"/>
      <c r="AN363" s="31"/>
      <c r="AO363" s="31"/>
      <c r="AP363" s="31"/>
      <c r="AQ363" s="46"/>
      <c r="AR363" s="31"/>
      <c r="AS363" s="31"/>
      <c r="AT363" s="31"/>
      <c r="AU363" s="46"/>
      <c r="AV363" s="31"/>
      <c r="AW363" s="31"/>
      <c r="AX363" s="31"/>
      <c r="AY363" s="31"/>
      <c r="AZ363" s="98"/>
      <c r="BA363" s="98"/>
      <c r="BB363" s="98"/>
      <c r="BC363" s="98"/>
      <c r="BD363" s="31"/>
      <c r="BE363" s="43"/>
    </row>
    <row r="364" spans="1:57" ht="81" hidden="1" customHeight="1" x14ac:dyDescent="0.25">
      <c r="A364" s="31"/>
      <c r="B364" s="10" t="s">
        <v>96</v>
      </c>
      <c r="C364" s="10" t="s">
        <v>120</v>
      </c>
      <c r="D364" s="38" t="s">
        <v>183</v>
      </c>
      <c r="E364" s="75" t="str">
        <f t="shared" si="39"/>
        <v>ссылка</v>
      </c>
      <c r="F364" s="71">
        <v>233700270838</v>
      </c>
      <c r="G364" s="63" t="s">
        <v>184</v>
      </c>
      <c r="H364" s="90" t="s">
        <v>330</v>
      </c>
      <c r="I364" s="25" t="s">
        <v>179</v>
      </c>
      <c r="J364" s="27">
        <v>42732</v>
      </c>
      <c r="K364" s="25" t="s">
        <v>185</v>
      </c>
      <c r="L364" s="10" t="s">
        <v>63</v>
      </c>
      <c r="M364" s="25" t="s">
        <v>21</v>
      </c>
      <c r="N364" s="19" t="s">
        <v>188</v>
      </c>
      <c r="O364" s="29">
        <v>43014</v>
      </c>
      <c r="P364" s="30">
        <v>0</v>
      </c>
      <c r="Q364" s="28" t="s">
        <v>188</v>
      </c>
      <c r="R364" s="29">
        <v>43398</v>
      </c>
      <c r="S364" s="30">
        <v>39224.800000000003</v>
      </c>
      <c r="T364" s="29">
        <v>44011</v>
      </c>
      <c r="U364" s="31" t="s">
        <v>28</v>
      </c>
      <c r="V364" s="31" t="s">
        <v>30</v>
      </c>
      <c r="W364" s="30">
        <v>0</v>
      </c>
      <c r="X364" s="29">
        <v>44060</v>
      </c>
      <c r="Y364" s="31" t="s">
        <v>28</v>
      </c>
      <c r="Z364" s="31" t="s">
        <v>30</v>
      </c>
      <c r="AA364" s="30">
        <v>0</v>
      </c>
      <c r="AB364" s="29" t="s">
        <v>835</v>
      </c>
      <c r="AC364" s="31" t="s">
        <v>35</v>
      </c>
      <c r="AD364" s="31"/>
      <c r="AE364" s="30"/>
      <c r="AF364" s="29"/>
      <c r="AG364" s="31"/>
      <c r="AH364" s="31"/>
      <c r="AI364" s="30"/>
      <c r="AJ364" s="29"/>
      <c r="AK364" s="31"/>
      <c r="AL364" s="31"/>
      <c r="AM364" s="30"/>
      <c r="AN364" s="31"/>
      <c r="AO364" s="31"/>
      <c r="AP364" s="31"/>
      <c r="AQ364" s="46"/>
      <c r="AR364" s="31"/>
      <c r="AS364" s="31"/>
      <c r="AT364" s="31"/>
      <c r="AU364" s="46"/>
      <c r="AV364" s="31"/>
      <c r="AW364" s="31"/>
      <c r="AX364" s="31"/>
      <c r="AY364" s="31"/>
      <c r="AZ364" s="98"/>
      <c r="BA364" s="98"/>
      <c r="BB364" s="98"/>
      <c r="BC364" s="98"/>
      <c r="BD364" s="31"/>
      <c r="BE364" s="43"/>
    </row>
    <row r="365" spans="1:57" s="104" customFormat="1" ht="346.5" hidden="1" x14ac:dyDescent="0.25">
      <c r="A365" s="31"/>
      <c r="B365" s="10" t="s">
        <v>96</v>
      </c>
      <c r="C365" s="10" t="s">
        <v>52</v>
      </c>
      <c r="D365" s="38" t="s">
        <v>225</v>
      </c>
      <c r="E365" s="75" t="str">
        <f t="shared" si="39"/>
        <v>ссылка</v>
      </c>
      <c r="F365" s="24">
        <v>2349022289</v>
      </c>
      <c r="G365" s="63" t="s">
        <v>226</v>
      </c>
      <c r="H365" s="90" t="s">
        <v>330</v>
      </c>
      <c r="I365" s="25" t="s">
        <v>19</v>
      </c>
      <c r="J365" s="27">
        <v>41865</v>
      </c>
      <c r="K365" s="25" t="s">
        <v>785</v>
      </c>
      <c r="L365" s="10" t="s">
        <v>96</v>
      </c>
      <c r="M365" s="25" t="s">
        <v>107</v>
      </c>
      <c r="N365" s="28" t="s">
        <v>394</v>
      </c>
      <c r="O365" s="29" t="s">
        <v>94</v>
      </c>
      <c r="P365" s="30">
        <v>0</v>
      </c>
      <c r="Q365" s="28" t="s">
        <v>394</v>
      </c>
      <c r="R365" s="29">
        <v>42146</v>
      </c>
      <c r="S365" s="30">
        <v>66203.11</v>
      </c>
      <c r="T365" s="29">
        <v>42307</v>
      </c>
      <c r="U365" s="31" t="s">
        <v>28</v>
      </c>
      <c r="V365" s="31" t="s">
        <v>30</v>
      </c>
      <c r="W365" s="30">
        <v>0</v>
      </c>
      <c r="X365" s="29">
        <v>42399</v>
      </c>
      <c r="Y365" s="31" t="s">
        <v>28</v>
      </c>
      <c r="Z365" s="31" t="s">
        <v>30</v>
      </c>
      <c r="AA365" s="30">
        <v>0</v>
      </c>
      <c r="AB365" s="29" t="s">
        <v>395</v>
      </c>
      <c r="AC365" s="31" t="s">
        <v>35</v>
      </c>
      <c r="AD365" s="31" t="s">
        <v>396</v>
      </c>
      <c r="AE365" s="30">
        <v>0</v>
      </c>
      <c r="AF365" s="29" t="s">
        <v>1124</v>
      </c>
      <c r="AG365" s="31" t="s">
        <v>35</v>
      </c>
      <c r="AH365" s="31" t="s">
        <v>33</v>
      </c>
      <c r="AI365" s="30">
        <v>238.5</v>
      </c>
      <c r="AJ365" s="29"/>
      <c r="AK365" s="31"/>
      <c r="AL365" s="31"/>
      <c r="AM365" s="30"/>
      <c r="AN365" s="31"/>
      <c r="AO365" s="31"/>
      <c r="AP365" s="31"/>
      <c r="AQ365" s="46"/>
      <c r="AR365" s="31"/>
      <c r="AS365" s="31"/>
      <c r="AT365" s="31"/>
      <c r="AU365" s="46"/>
      <c r="AV365" s="31"/>
      <c r="AW365" s="31"/>
      <c r="AX365" s="31"/>
      <c r="AY365" s="31"/>
      <c r="AZ365" s="98"/>
      <c r="BA365" s="98"/>
      <c r="BB365" s="98"/>
      <c r="BC365" s="98"/>
      <c r="BD365" s="31"/>
      <c r="BE365" s="43"/>
    </row>
    <row r="366" spans="1:57" s="104" customFormat="1" ht="220.5" hidden="1" x14ac:dyDescent="0.25">
      <c r="A366" s="31"/>
      <c r="B366" s="10" t="s">
        <v>96</v>
      </c>
      <c r="C366" s="10" t="s">
        <v>52</v>
      </c>
      <c r="D366" s="38" t="s">
        <v>227</v>
      </c>
      <c r="E366" s="75" t="str">
        <f t="shared" si="39"/>
        <v>ссылка</v>
      </c>
      <c r="F366" s="71">
        <v>2349009263</v>
      </c>
      <c r="G366" s="63" t="s">
        <v>228</v>
      </c>
      <c r="H366" s="90" t="s">
        <v>330</v>
      </c>
      <c r="I366" s="25" t="s">
        <v>19</v>
      </c>
      <c r="J366" s="27">
        <v>42494</v>
      </c>
      <c r="K366" s="25" t="s">
        <v>786</v>
      </c>
      <c r="L366" s="10" t="s">
        <v>96</v>
      </c>
      <c r="M366" s="25" t="s">
        <v>107</v>
      </c>
      <c r="N366" s="28" t="s">
        <v>419</v>
      </c>
      <c r="O366" s="29">
        <v>43312</v>
      </c>
      <c r="P366" s="30">
        <v>0</v>
      </c>
      <c r="Q366" s="28" t="s">
        <v>421</v>
      </c>
      <c r="R366" s="29">
        <v>43355</v>
      </c>
      <c r="S366" s="30">
        <v>68979</v>
      </c>
      <c r="T366" s="29">
        <v>43711</v>
      </c>
      <c r="U366" s="31" t="s">
        <v>28</v>
      </c>
      <c r="V366" s="31" t="s">
        <v>422</v>
      </c>
      <c r="W366" s="30">
        <v>0</v>
      </c>
      <c r="X366" s="29">
        <v>43929</v>
      </c>
      <c r="Y366" s="31" t="s">
        <v>28</v>
      </c>
      <c r="Z366" s="31" t="s">
        <v>422</v>
      </c>
      <c r="AA366" s="30">
        <v>0</v>
      </c>
      <c r="AB366" s="29"/>
      <c r="AC366" s="31"/>
      <c r="AD366" s="31"/>
      <c r="AE366" s="30"/>
      <c r="AF366" s="29"/>
      <c r="AG366" s="31"/>
      <c r="AH366" s="31"/>
      <c r="AI366" s="30"/>
      <c r="AJ366" s="29"/>
      <c r="AK366" s="31"/>
      <c r="AL366" s="31"/>
      <c r="AM366" s="30"/>
      <c r="AN366" s="31"/>
      <c r="AO366" s="31"/>
      <c r="AP366" s="31"/>
      <c r="AQ366" s="46"/>
      <c r="AR366" s="31"/>
      <c r="AS366" s="31"/>
      <c r="AT366" s="31"/>
      <c r="AU366" s="46"/>
      <c r="AV366" s="31"/>
      <c r="AW366" s="31"/>
      <c r="AX366" s="31"/>
      <c r="AY366" s="31"/>
      <c r="AZ366" s="98"/>
      <c r="BA366" s="98"/>
      <c r="BB366" s="98"/>
      <c r="BC366" s="98"/>
      <c r="BD366" s="31"/>
      <c r="BE366" s="43"/>
    </row>
    <row r="367" spans="1:57" s="104" customFormat="1" ht="362.25" hidden="1" x14ac:dyDescent="0.25">
      <c r="A367" s="31"/>
      <c r="B367" s="10" t="s">
        <v>96</v>
      </c>
      <c r="C367" s="10" t="s">
        <v>52</v>
      </c>
      <c r="D367" s="38" t="s">
        <v>227</v>
      </c>
      <c r="E367" s="75" t="str">
        <f t="shared" si="39"/>
        <v>ссылка</v>
      </c>
      <c r="F367" s="71">
        <v>2349009263</v>
      </c>
      <c r="G367" s="63" t="s">
        <v>228</v>
      </c>
      <c r="H367" s="90" t="s">
        <v>330</v>
      </c>
      <c r="I367" s="25" t="s">
        <v>19</v>
      </c>
      <c r="J367" s="27">
        <v>42494</v>
      </c>
      <c r="K367" s="25" t="s">
        <v>786</v>
      </c>
      <c r="L367" s="10" t="s">
        <v>96</v>
      </c>
      <c r="M367" s="25" t="s">
        <v>290</v>
      </c>
      <c r="N367" s="28" t="s">
        <v>420</v>
      </c>
      <c r="O367" s="29">
        <v>43312</v>
      </c>
      <c r="P367" s="30">
        <v>0</v>
      </c>
      <c r="Q367" s="28" t="s">
        <v>420</v>
      </c>
      <c r="R367" s="29">
        <v>43355</v>
      </c>
      <c r="S367" s="30">
        <v>2189</v>
      </c>
      <c r="T367" s="29">
        <v>43711</v>
      </c>
      <c r="U367" s="31" t="s">
        <v>28</v>
      </c>
      <c r="V367" s="31" t="s">
        <v>30</v>
      </c>
      <c r="W367" s="30">
        <v>0</v>
      </c>
      <c r="X367" s="29">
        <v>43762</v>
      </c>
      <c r="Y367" s="31" t="s">
        <v>28</v>
      </c>
      <c r="Z367" s="31" t="s">
        <v>30</v>
      </c>
      <c r="AA367" s="30">
        <v>0</v>
      </c>
      <c r="AB367" s="29"/>
      <c r="AC367" s="31"/>
      <c r="AD367" s="31"/>
      <c r="AE367" s="30"/>
      <c r="AF367" s="29"/>
      <c r="AG367" s="31"/>
      <c r="AH367" s="31"/>
      <c r="AI367" s="30"/>
      <c r="AJ367" s="29"/>
      <c r="AK367" s="31"/>
      <c r="AL367" s="31"/>
      <c r="AM367" s="30"/>
      <c r="AN367" s="31"/>
      <c r="AO367" s="31"/>
      <c r="AP367" s="31"/>
      <c r="AQ367" s="46"/>
      <c r="AR367" s="31"/>
      <c r="AS367" s="31"/>
      <c r="AT367" s="31"/>
      <c r="AU367" s="46"/>
      <c r="AV367" s="31"/>
      <c r="AW367" s="31"/>
      <c r="AX367" s="31"/>
      <c r="AY367" s="31"/>
      <c r="AZ367" s="98"/>
      <c r="BA367" s="98"/>
      <c r="BB367" s="98"/>
      <c r="BC367" s="98"/>
      <c r="BD367" s="31"/>
      <c r="BE367" s="43"/>
    </row>
    <row r="368" spans="1:57" s="104" customFormat="1" ht="94.5" hidden="1" x14ac:dyDescent="0.25">
      <c r="A368" s="31"/>
      <c r="B368" s="10" t="s">
        <v>96</v>
      </c>
      <c r="C368" s="10" t="s">
        <v>52</v>
      </c>
      <c r="D368" s="38" t="s">
        <v>227</v>
      </c>
      <c r="E368" s="75" t="str">
        <f t="shared" si="39"/>
        <v>ссылка</v>
      </c>
      <c r="F368" s="71">
        <v>2349009263</v>
      </c>
      <c r="G368" s="63" t="s">
        <v>228</v>
      </c>
      <c r="H368" s="90" t="s">
        <v>330</v>
      </c>
      <c r="I368" s="25" t="s">
        <v>19</v>
      </c>
      <c r="J368" s="27">
        <v>42494</v>
      </c>
      <c r="K368" s="25" t="s">
        <v>786</v>
      </c>
      <c r="L368" s="10" t="s">
        <v>96</v>
      </c>
      <c r="M368" s="10" t="s">
        <v>21</v>
      </c>
      <c r="N368" s="28" t="s">
        <v>464</v>
      </c>
      <c r="O368" s="29">
        <v>43973</v>
      </c>
      <c r="P368" s="30">
        <v>0</v>
      </c>
      <c r="Q368" s="28" t="s">
        <v>464</v>
      </c>
      <c r="R368" s="29">
        <v>43979</v>
      </c>
      <c r="S368" s="30">
        <v>16161</v>
      </c>
      <c r="T368" s="29"/>
      <c r="U368" s="31"/>
      <c r="V368" s="31"/>
      <c r="W368" s="30"/>
      <c r="X368" s="29"/>
      <c r="Y368" s="31"/>
      <c r="Z368" s="31"/>
      <c r="AA368" s="30"/>
      <c r="AB368" s="29"/>
      <c r="AC368" s="31"/>
      <c r="AD368" s="31"/>
      <c r="AE368" s="30"/>
      <c r="AF368" s="29"/>
      <c r="AG368" s="31"/>
      <c r="AH368" s="31"/>
      <c r="AI368" s="30"/>
      <c r="AJ368" s="29"/>
      <c r="AK368" s="31"/>
      <c r="AL368" s="31"/>
      <c r="AM368" s="30"/>
      <c r="AN368" s="31"/>
      <c r="AO368" s="31"/>
      <c r="AP368" s="31"/>
      <c r="AQ368" s="46"/>
      <c r="AR368" s="31"/>
      <c r="AS368" s="31"/>
      <c r="AT368" s="31"/>
      <c r="AU368" s="46"/>
      <c r="AV368" s="31"/>
      <c r="AW368" s="31"/>
      <c r="AX368" s="31"/>
      <c r="AY368" s="31"/>
      <c r="AZ368" s="98"/>
      <c r="BA368" s="98"/>
      <c r="BB368" s="98"/>
      <c r="BC368" s="98"/>
      <c r="BD368" s="31"/>
      <c r="BE368" s="43"/>
    </row>
    <row r="369" spans="1:57" s="104" customFormat="1" ht="53.25" hidden="1" customHeight="1" x14ac:dyDescent="0.25">
      <c r="A369" s="102"/>
      <c r="B369" s="23" t="s">
        <v>109</v>
      </c>
      <c r="C369" s="23" t="s">
        <v>55</v>
      </c>
      <c r="D369" s="23" t="s">
        <v>574</v>
      </c>
      <c r="E369" s="107" t="str">
        <f t="shared" si="39"/>
        <v>ссылка</v>
      </c>
      <c r="F369" s="37">
        <v>2361010314</v>
      </c>
      <c r="G369" s="63" t="s">
        <v>573</v>
      </c>
      <c r="H369" s="90" t="s">
        <v>330</v>
      </c>
      <c r="I369" s="23" t="s">
        <v>19</v>
      </c>
      <c r="J369" s="101">
        <v>43888</v>
      </c>
      <c r="K369" s="23" t="s">
        <v>793</v>
      </c>
      <c r="L369" s="23" t="s">
        <v>109</v>
      </c>
      <c r="M369" s="23" t="s">
        <v>21</v>
      </c>
      <c r="N369" s="19" t="s">
        <v>576</v>
      </c>
      <c r="O369" s="88">
        <v>43977</v>
      </c>
      <c r="P369" s="20">
        <v>60167.5</v>
      </c>
      <c r="Q369" s="19" t="s">
        <v>605</v>
      </c>
      <c r="R369" s="88">
        <v>43983</v>
      </c>
      <c r="S369" s="20">
        <v>25940</v>
      </c>
      <c r="T369" s="88">
        <v>44302</v>
      </c>
      <c r="U369" s="102" t="s">
        <v>28</v>
      </c>
      <c r="V369" s="102" t="s">
        <v>30</v>
      </c>
      <c r="W369" s="20">
        <v>0</v>
      </c>
      <c r="X369" s="88">
        <v>44351</v>
      </c>
      <c r="Y369" s="102" t="s">
        <v>28</v>
      </c>
      <c r="Z369" s="102" t="s">
        <v>30</v>
      </c>
      <c r="AA369" s="20">
        <v>0</v>
      </c>
      <c r="AB369" s="102" t="s">
        <v>1138</v>
      </c>
      <c r="AC369" s="102" t="s">
        <v>35</v>
      </c>
      <c r="AD369" s="102" t="s">
        <v>30</v>
      </c>
      <c r="AE369" s="20">
        <v>0</v>
      </c>
      <c r="AF369" s="102"/>
      <c r="AG369" s="102"/>
      <c r="AH369" s="102"/>
      <c r="AI369" s="20"/>
      <c r="AJ369" s="102"/>
      <c r="AK369" s="102"/>
      <c r="AL369" s="102"/>
      <c r="AM369" s="20"/>
      <c r="AN369" s="102"/>
      <c r="AO369" s="102"/>
      <c r="AP369" s="102"/>
      <c r="AQ369" s="102"/>
      <c r="AR369" s="102"/>
      <c r="AS369" s="102"/>
      <c r="AT369" s="102"/>
      <c r="AU369" s="102"/>
      <c r="AV369" s="102"/>
      <c r="AW369" s="102"/>
      <c r="AX369" s="102"/>
      <c r="AY369" s="102"/>
      <c r="AZ369" s="103"/>
      <c r="BA369" s="103"/>
      <c r="BB369" s="103"/>
      <c r="BC369" s="103"/>
      <c r="BD369" s="102"/>
      <c r="BE369" s="102"/>
    </row>
    <row r="370" spans="1:57" s="104" customFormat="1" ht="53.25" hidden="1" customHeight="1" x14ac:dyDescent="0.25">
      <c r="A370" s="102"/>
      <c r="B370" s="23" t="s">
        <v>109</v>
      </c>
      <c r="C370" s="23" t="s">
        <v>55</v>
      </c>
      <c r="D370" s="23" t="s">
        <v>574</v>
      </c>
      <c r="E370" s="107" t="str">
        <f t="shared" si="39"/>
        <v>ссылка</v>
      </c>
      <c r="F370" s="37">
        <v>2361010314</v>
      </c>
      <c r="G370" s="63" t="s">
        <v>573</v>
      </c>
      <c r="H370" s="90" t="s">
        <v>330</v>
      </c>
      <c r="I370" s="23" t="s">
        <v>19</v>
      </c>
      <c r="J370" s="101">
        <v>43888</v>
      </c>
      <c r="K370" s="23" t="s">
        <v>793</v>
      </c>
      <c r="L370" s="23" t="s">
        <v>109</v>
      </c>
      <c r="M370" s="23" t="s">
        <v>21</v>
      </c>
      <c r="N370" s="19" t="s">
        <v>575</v>
      </c>
      <c r="O370" s="88">
        <v>43977</v>
      </c>
      <c r="P370" s="20">
        <v>0</v>
      </c>
      <c r="Q370" s="19" t="s">
        <v>575</v>
      </c>
      <c r="R370" s="88">
        <v>43983</v>
      </c>
      <c r="S370" s="20">
        <v>8185.1</v>
      </c>
      <c r="T370" s="88">
        <v>44302</v>
      </c>
      <c r="U370" s="102" t="s">
        <v>28</v>
      </c>
      <c r="V370" s="102" t="s">
        <v>30</v>
      </c>
      <c r="W370" s="20">
        <v>0</v>
      </c>
      <c r="X370" s="88">
        <v>44351</v>
      </c>
      <c r="Y370" s="102" t="s">
        <v>28</v>
      </c>
      <c r="Z370" s="102" t="s">
        <v>30</v>
      </c>
      <c r="AA370" s="20">
        <v>0</v>
      </c>
      <c r="AB370" s="102" t="s">
        <v>1138</v>
      </c>
      <c r="AC370" s="102" t="s">
        <v>35</v>
      </c>
      <c r="AD370" s="102" t="s">
        <v>30</v>
      </c>
      <c r="AE370" s="20">
        <v>0</v>
      </c>
      <c r="AF370" s="102"/>
      <c r="AG370" s="102"/>
      <c r="AH370" s="102"/>
      <c r="AI370" s="20"/>
      <c r="AJ370" s="102"/>
      <c r="AK370" s="102"/>
      <c r="AL370" s="102"/>
      <c r="AM370" s="20"/>
      <c r="AN370" s="102"/>
      <c r="AO370" s="102"/>
      <c r="AP370" s="102"/>
      <c r="AQ370" s="102"/>
      <c r="AR370" s="102"/>
      <c r="AS370" s="102"/>
      <c r="AT370" s="102"/>
      <c r="AU370" s="102"/>
      <c r="AV370" s="102"/>
      <c r="AW370" s="102"/>
      <c r="AX370" s="102"/>
      <c r="AY370" s="102"/>
      <c r="AZ370" s="103"/>
      <c r="BA370" s="103"/>
      <c r="BB370" s="103"/>
      <c r="BC370" s="103"/>
      <c r="BD370" s="102"/>
      <c r="BE370" s="102"/>
    </row>
    <row r="371" spans="1:57" ht="409.5" hidden="1" x14ac:dyDescent="0.25">
      <c r="A371" s="83" t="s">
        <v>542</v>
      </c>
      <c r="B371" s="10" t="s">
        <v>97</v>
      </c>
      <c r="C371" s="10" t="s">
        <v>18</v>
      </c>
      <c r="D371" s="10" t="s">
        <v>888</v>
      </c>
      <c r="E371" s="68" t="str">
        <f t="shared" si="39"/>
        <v>ссылка</v>
      </c>
      <c r="F371" s="37">
        <v>2352006872</v>
      </c>
      <c r="G371" s="63" t="s">
        <v>889</v>
      </c>
      <c r="H371" s="90" t="s">
        <v>330</v>
      </c>
      <c r="I371" s="10" t="s">
        <v>19</v>
      </c>
      <c r="J371" s="18">
        <v>41659</v>
      </c>
      <c r="K371" s="10" t="s">
        <v>890</v>
      </c>
      <c r="L371" s="10" t="s">
        <v>97</v>
      </c>
      <c r="M371" s="25" t="s">
        <v>107</v>
      </c>
      <c r="N371" s="28" t="s">
        <v>891</v>
      </c>
      <c r="O371" s="29">
        <v>42411</v>
      </c>
      <c r="P371" s="30">
        <v>0</v>
      </c>
      <c r="Q371" s="28" t="s">
        <v>891</v>
      </c>
      <c r="R371" s="29">
        <v>42699</v>
      </c>
      <c r="S371" s="6">
        <v>47737</v>
      </c>
      <c r="T371" s="5" t="s">
        <v>1031</v>
      </c>
      <c r="U371" s="3" t="s">
        <v>35</v>
      </c>
      <c r="V371" s="3" t="s">
        <v>30</v>
      </c>
      <c r="W371" s="6">
        <v>0</v>
      </c>
      <c r="X371" s="5"/>
      <c r="Y371" s="3"/>
      <c r="Z371" s="3"/>
      <c r="AA371" s="6"/>
      <c r="AB371" s="3"/>
      <c r="AC371" s="3"/>
      <c r="AD371" s="3"/>
      <c r="AE371" s="6"/>
      <c r="AF371" s="3"/>
      <c r="AG371" s="3"/>
      <c r="AH371" s="3"/>
      <c r="AI371" s="6"/>
      <c r="AJ371" s="3"/>
      <c r="AK371" s="3"/>
      <c r="AL371" s="3"/>
      <c r="AM371" s="6"/>
      <c r="AN371" s="3"/>
      <c r="AO371" s="3"/>
      <c r="AP371" s="3"/>
      <c r="AQ371" s="3"/>
      <c r="AR371" s="3"/>
      <c r="AS371" s="3"/>
      <c r="AT371" s="3"/>
      <c r="AU371" s="3"/>
      <c r="AV371" s="3"/>
      <c r="AW371" s="3"/>
      <c r="AX371" s="3"/>
      <c r="AY371" s="3"/>
      <c r="AZ371" s="97"/>
      <c r="BA371" s="97"/>
      <c r="BB371" s="97"/>
      <c r="BC371" s="97"/>
      <c r="BD371" s="3"/>
      <c r="BE371" s="3"/>
    </row>
    <row r="372" spans="1:57" ht="72.75" hidden="1" customHeight="1" x14ac:dyDescent="0.25">
      <c r="A372" s="3"/>
      <c r="B372" s="10" t="s">
        <v>91</v>
      </c>
      <c r="C372" s="10" t="s">
        <v>18</v>
      </c>
      <c r="D372" s="10" t="s">
        <v>586</v>
      </c>
      <c r="E372" s="68" t="str">
        <f t="shared" si="39"/>
        <v>ссылка</v>
      </c>
      <c r="F372" s="44">
        <v>2353020397</v>
      </c>
      <c r="G372" s="63" t="s">
        <v>585</v>
      </c>
      <c r="H372" s="90" t="s">
        <v>330</v>
      </c>
      <c r="I372" s="10" t="s">
        <v>19</v>
      </c>
      <c r="J372" s="18">
        <v>43908</v>
      </c>
      <c r="K372" s="10" t="s">
        <v>587</v>
      </c>
      <c r="L372" s="10" t="s">
        <v>91</v>
      </c>
      <c r="M372" s="10" t="s">
        <v>107</v>
      </c>
      <c r="N372" s="2" t="s">
        <v>588</v>
      </c>
      <c r="O372" s="5">
        <v>44040</v>
      </c>
      <c r="P372" s="6">
        <v>36131</v>
      </c>
      <c r="Q372" s="2" t="s">
        <v>588</v>
      </c>
      <c r="R372" s="5">
        <v>44114</v>
      </c>
      <c r="S372" s="6">
        <v>73700</v>
      </c>
      <c r="T372" s="88">
        <v>44320</v>
      </c>
      <c r="U372" s="102" t="s">
        <v>28</v>
      </c>
      <c r="V372" s="102" t="s">
        <v>30</v>
      </c>
      <c r="W372" s="6">
        <v>0</v>
      </c>
      <c r="X372" s="3"/>
      <c r="Y372" s="3"/>
      <c r="Z372" s="3"/>
      <c r="AA372" s="6"/>
      <c r="AB372" s="3"/>
      <c r="AC372" s="3"/>
      <c r="AD372" s="3"/>
      <c r="AE372" s="6"/>
      <c r="AF372" s="3"/>
      <c r="AG372" s="3"/>
      <c r="AH372" s="3"/>
      <c r="AI372" s="6"/>
      <c r="AJ372" s="3"/>
      <c r="AK372" s="3"/>
      <c r="AL372" s="3"/>
      <c r="AM372" s="6"/>
      <c r="AN372" s="3"/>
      <c r="AO372" s="3"/>
      <c r="AP372" s="3"/>
      <c r="AQ372" s="3"/>
      <c r="AR372" s="3"/>
      <c r="AS372" s="3"/>
      <c r="AT372" s="3"/>
      <c r="AU372" s="3"/>
      <c r="AV372" s="3"/>
      <c r="AW372" s="3"/>
      <c r="AX372" s="3"/>
      <c r="AY372" s="3"/>
      <c r="AZ372" s="97"/>
      <c r="BA372" s="97"/>
      <c r="BB372" s="97"/>
      <c r="BC372" s="97"/>
      <c r="BD372" s="3"/>
      <c r="BE372" s="3"/>
    </row>
    <row r="373" spans="1:57" ht="66.75" hidden="1" customHeight="1" x14ac:dyDescent="0.25">
      <c r="A373" s="3"/>
      <c r="B373" s="10" t="s">
        <v>87</v>
      </c>
      <c r="C373" s="10" t="s">
        <v>18</v>
      </c>
      <c r="D373" s="10" t="s">
        <v>88</v>
      </c>
      <c r="E373" s="68" t="str">
        <f t="shared" si="39"/>
        <v>ссылка</v>
      </c>
      <c r="F373" s="10">
        <v>2360007189</v>
      </c>
      <c r="G373" s="22" t="s">
        <v>89</v>
      </c>
      <c r="H373" s="23" t="s">
        <v>330</v>
      </c>
      <c r="I373" s="10" t="s">
        <v>19</v>
      </c>
      <c r="J373" s="18">
        <v>43332</v>
      </c>
      <c r="K373" s="10" t="s">
        <v>90</v>
      </c>
      <c r="L373" s="10" t="s">
        <v>87</v>
      </c>
      <c r="M373" s="10" t="s">
        <v>21</v>
      </c>
      <c r="N373" s="2" t="s">
        <v>159</v>
      </c>
      <c r="O373" s="5">
        <v>43412</v>
      </c>
      <c r="P373" s="6">
        <v>17475.5</v>
      </c>
      <c r="Q373" s="2" t="s">
        <v>160</v>
      </c>
      <c r="R373" s="5">
        <v>43516</v>
      </c>
      <c r="S373" s="6">
        <v>41156</v>
      </c>
      <c r="T373" s="3"/>
      <c r="U373" s="3"/>
      <c r="V373" s="3"/>
      <c r="W373" s="6"/>
      <c r="X373" s="3"/>
      <c r="Y373" s="3"/>
      <c r="Z373" s="3"/>
      <c r="AA373" s="6"/>
      <c r="AB373" s="3"/>
      <c r="AC373" s="3"/>
      <c r="AD373" s="3"/>
      <c r="AE373" s="6"/>
      <c r="AF373" s="3"/>
      <c r="AG373" s="3"/>
      <c r="AH373" s="3"/>
      <c r="AI373" s="6"/>
      <c r="AJ373" s="3"/>
      <c r="AK373" s="3"/>
      <c r="AL373" s="3"/>
      <c r="AM373" s="6"/>
      <c r="AN373" s="3"/>
      <c r="AO373" s="3"/>
      <c r="AP373" s="3"/>
      <c r="AQ373" s="3"/>
      <c r="AR373" s="3"/>
      <c r="AS373" s="3"/>
      <c r="AT373" s="3"/>
      <c r="AU373" s="3"/>
      <c r="AV373" s="3"/>
      <c r="AW373" s="3"/>
      <c r="AX373" s="3"/>
      <c r="AY373" s="3"/>
      <c r="AZ373" s="97"/>
      <c r="BA373" s="97"/>
      <c r="BB373" s="97"/>
      <c r="BC373" s="97"/>
      <c r="BD373" s="3"/>
      <c r="BE373" s="3"/>
    </row>
    <row r="374" spans="1:57" ht="66" hidden="1" customHeight="1" x14ac:dyDescent="0.25">
      <c r="A374" s="3"/>
      <c r="B374" s="10" t="s">
        <v>87</v>
      </c>
      <c r="C374" s="10" t="s">
        <v>18</v>
      </c>
      <c r="D374" s="10" t="s">
        <v>88</v>
      </c>
      <c r="E374" s="68" t="str">
        <f t="shared" si="39"/>
        <v>ссылка</v>
      </c>
      <c r="F374" s="10">
        <v>2360007189</v>
      </c>
      <c r="G374" s="22" t="s">
        <v>89</v>
      </c>
      <c r="H374" s="23" t="s">
        <v>330</v>
      </c>
      <c r="I374" s="10" t="s">
        <v>19</v>
      </c>
      <c r="J374" s="18">
        <v>43332</v>
      </c>
      <c r="K374" s="10" t="s">
        <v>90</v>
      </c>
      <c r="L374" s="10" t="s">
        <v>87</v>
      </c>
      <c r="M374" s="10" t="s">
        <v>21</v>
      </c>
      <c r="N374" s="2" t="s">
        <v>161</v>
      </c>
      <c r="O374" s="5">
        <v>43419</v>
      </c>
      <c r="P374" s="6">
        <v>0</v>
      </c>
      <c r="Q374" s="2" t="s">
        <v>161</v>
      </c>
      <c r="R374" s="5">
        <v>43516</v>
      </c>
      <c r="S374" s="6">
        <v>3583</v>
      </c>
      <c r="T374" s="3"/>
      <c r="U374" s="3"/>
      <c r="V374" s="3"/>
      <c r="W374" s="6"/>
      <c r="X374" s="3"/>
      <c r="Y374" s="3"/>
      <c r="Z374" s="3"/>
      <c r="AA374" s="6"/>
      <c r="AB374" s="3"/>
      <c r="AC374" s="3"/>
      <c r="AD374" s="3"/>
      <c r="AE374" s="6"/>
      <c r="AF374" s="3"/>
      <c r="AG374" s="3"/>
      <c r="AH374" s="3"/>
      <c r="AI374" s="6"/>
      <c r="AJ374" s="3"/>
      <c r="AK374" s="3"/>
      <c r="AL374" s="3"/>
      <c r="AM374" s="6"/>
      <c r="AN374" s="3"/>
      <c r="AO374" s="3"/>
      <c r="AP374" s="3"/>
      <c r="AQ374" s="3"/>
      <c r="AR374" s="3"/>
      <c r="AS374" s="3"/>
      <c r="AT374" s="3"/>
      <c r="AU374" s="3"/>
      <c r="AV374" s="3"/>
      <c r="AW374" s="3"/>
      <c r="AX374" s="3"/>
      <c r="AY374" s="3"/>
      <c r="AZ374" s="97"/>
      <c r="BA374" s="97"/>
      <c r="BB374" s="97"/>
      <c r="BC374" s="97"/>
      <c r="BD374" s="3"/>
      <c r="BE374" s="3"/>
    </row>
    <row r="375" spans="1:57" ht="57.75" hidden="1" customHeight="1" x14ac:dyDescent="0.25">
      <c r="A375" s="3"/>
      <c r="B375" s="10" t="s">
        <v>87</v>
      </c>
      <c r="C375" s="10" t="s">
        <v>66</v>
      </c>
      <c r="D375" s="10" t="s">
        <v>621</v>
      </c>
      <c r="E375" s="68" t="str">
        <f t="shared" si="39"/>
        <v>ссылка</v>
      </c>
      <c r="F375" s="24">
        <v>2354003154</v>
      </c>
      <c r="G375" s="90" t="s">
        <v>620</v>
      </c>
      <c r="H375" s="90" t="s">
        <v>330</v>
      </c>
      <c r="I375" s="10" t="s">
        <v>112</v>
      </c>
      <c r="J375" s="18">
        <v>43802</v>
      </c>
      <c r="K375" s="10" t="s">
        <v>622</v>
      </c>
      <c r="L375" s="10" t="s">
        <v>87</v>
      </c>
      <c r="M375" s="10" t="s">
        <v>23</v>
      </c>
      <c r="N375" s="2" t="s">
        <v>1094</v>
      </c>
      <c r="O375" s="5">
        <v>44316</v>
      </c>
      <c r="P375" s="6">
        <v>28825</v>
      </c>
      <c r="Q375" s="2" t="s">
        <v>1094</v>
      </c>
      <c r="R375" s="5">
        <v>44403</v>
      </c>
      <c r="S375" s="6">
        <v>28870</v>
      </c>
      <c r="T375" s="5"/>
      <c r="U375" s="3"/>
      <c r="V375" s="3"/>
      <c r="W375" s="6"/>
      <c r="X375" s="5"/>
      <c r="Y375" s="3"/>
      <c r="Z375" s="3"/>
      <c r="AA375" s="6"/>
      <c r="AB375" s="3"/>
      <c r="AC375" s="3"/>
      <c r="AD375" s="3"/>
      <c r="AE375" s="6"/>
      <c r="AF375" s="3"/>
      <c r="AG375" s="3"/>
      <c r="AH375" s="3"/>
      <c r="AI375" s="6"/>
      <c r="AJ375" s="3"/>
      <c r="AK375" s="3"/>
      <c r="AL375" s="3"/>
      <c r="AM375" s="6"/>
      <c r="AN375" s="3"/>
      <c r="AO375" s="3"/>
      <c r="AP375" s="3"/>
      <c r="AQ375" s="3"/>
      <c r="AR375" s="3"/>
      <c r="AS375" s="3"/>
      <c r="AT375" s="3"/>
      <c r="AU375" s="3"/>
      <c r="AV375" s="3"/>
      <c r="AW375" s="3"/>
      <c r="AX375" s="3"/>
      <c r="AY375" s="3"/>
      <c r="AZ375" s="97"/>
      <c r="BA375" s="97"/>
      <c r="BB375" s="97"/>
      <c r="BC375" s="97"/>
      <c r="BD375" s="3"/>
      <c r="BE375" s="3"/>
    </row>
    <row r="376" spans="1:57" ht="57.75" hidden="1" customHeight="1" x14ac:dyDescent="0.25">
      <c r="A376" s="3"/>
      <c r="B376" s="10" t="s">
        <v>87</v>
      </c>
      <c r="C376" s="10" t="s">
        <v>66</v>
      </c>
      <c r="D376" s="10" t="s">
        <v>621</v>
      </c>
      <c r="E376" s="68" t="str">
        <f t="shared" si="39"/>
        <v>ссылка</v>
      </c>
      <c r="F376" s="24">
        <v>2354003154</v>
      </c>
      <c r="G376" s="90" t="s">
        <v>620</v>
      </c>
      <c r="H376" s="90" t="s">
        <v>330</v>
      </c>
      <c r="I376" s="10" t="s">
        <v>112</v>
      </c>
      <c r="J376" s="18">
        <v>43802</v>
      </c>
      <c r="K376" s="10" t="s">
        <v>622</v>
      </c>
      <c r="L376" s="10" t="s">
        <v>87</v>
      </c>
      <c r="M376" s="10" t="s">
        <v>23</v>
      </c>
      <c r="N376" s="2" t="s">
        <v>1096</v>
      </c>
      <c r="O376" s="5">
        <v>44316</v>
      </c>
      <c r="P376" s="6">
        <v>0</v>
      </c>
      <c r="Q376" s="2" t="s">
        <v>995</v>
      </c>
      <c r="R376" s="5">
        <v>44335</v>
      </c>
      <c r="S376" s="6">
        <v>4830.5</v>
      </c>
      <c r="T376" s="5">
        <v>44183</v>
      </c>
      <c r="U376" s="3" t="s">
        <v>28</v>
      </c>
      <c r="V376" s="3" t="s">
        <v>396</v>
      </c>
      <c r="W376" s="6">
        <v>0</v>
      </c>
      <c r="X376" s="5"/>
      <c r="Y376" s="3"/>
      <c r="Z376" s="3"/>
      <c r="AA376" s="6"/>
      <c r="AB376" s="3"/>
      <c r="AC376" s="3"/>
      <c r="AD376" s="3"/>
      <c r="AE376" s="6"/>
      <c r="AF376" s="3"/>
      <c r="AG376" s="3"/>
      <c r="AH376" s="3"/>
      <c r="AI376" s="6"/>
      <c r="AJ376" s="3"/>
      <c r="AK376" s="3"/>
      <c r="AL376" s="3"/>
      <c r="AM376" s="6"/>
      <c r="AN376" s="3"/>
      <c r="AO376" s="3"/>
      <c r="AP376" s="3"/>
      <c r="AQ376" s="3"/>
      <c r="AR376" s="3"/>
      <c r="AS376" s="3"/>
      <c r="AT376" s="3"/>
      <c r="AU376" s="3"/>
      <c r="AV376" s="3"/>
      <c r="AW376" s="3"/>
      <c r="AX376" s="3"/>
      <c r="AY376" s="3"/>
      <c r="AZ376" s="97"/>
      <c r="BA376" s="97"/>
      <c r="BB376" s="97"/>
      <c r="BC376" s="97"/>
      <c r="BD376" s="3"/>
      <c r="BE376" s="3"/>
    </row>
    <row r="377" spans="1:57" ht="57.75" hidden="1" customHeight="1" x14ac:dyDescent="0.25">
      <c r="A377" s="3"/>
      <c r="B377" s="10" t="s">
        <v>87</v>
      </c>
      <c r="C377" s="10" t="s">
        <v>66</v>
      </c>
      <c r="D377" s="10" t="s">
        <v>621</v>
      </c>
      <c r="E377" s="68" t="str">
        <f>IF(D377&lt;&gt;"",HYPERLINK("http://kad.arbitr.ru/Card?number="&amp;IF(MID(D377,SEARCH("/",D377)+1,2)&lt;&gt;"20",MID(D377,1,SEARCH("/",D377))&amp;"20"&amp;MID(D377,SEARCH("/",D377)+1,2),D377),"ссылка"),"")</f>
        <v>ссылка</v>
      </c>
      <c r="F377" s="24">
        <v>2354003154</v>
      </c>
      <c r="G377" s="90" t="s">
        <v>620</v>
      </c>
      <c r="H377" s="90" t="s">
        <v>330</v>
      </c>
      <c r="I377" s="10" t="s">
        <v>112</v>
      </c>
      <c r="J377" s="18">
        <v>43802</v>
      </c>
      <c r="K377" s="10" t="s">
        <v>622</v>
      </c>
      <c r="L377" s="10" t="s">
        <v>87</v>
      </c>
      <c r="M377" s="10" t="s">
        <v>23</v>
      </c>
      <c r="N377" s="2" t="s">
        <v>1097</v>
      </c>
      <c r="O377" s="5">
        <v>44316</v>
      </c>
      <c r="P377" s="6">
        <v>0</v>
      </c>
      <c r="Q377" s="2" t="s">
        <v>1095</v>
      </c>
      <c r="R377" s="5">
        <v>44403</v>
      </c>
      <c r="S377" s="6">
        <v>10266.9</v>
      </c>
      <c r="T377" s="5"/>
      <c r="U377" s="3"/>
      <c r="V377" s="3"/>
      <c r="W377" s="6"/>
      <c r="X377" s="5"/>
      <c r="Y377" s="3"/>
      <c r="Z377" s="3"/>
      <c r="AA377" s="6"/>
      <c r="AB377" s="3"/>
      <c r="AC377" s="3"/>
      <c r="AD377" s="3"/>
      <c r="AE377" s="6"/>
      <c r="AF377" s="3"/>
      <c r="AG377" s="3"/>
      <c r="AH377" s="3"/>
      <c r="AI377" s="6"/>
      <c r="AJ377" s="3"/>
      <c r="AK377" s="3"/>
      <c r="AL377" s="3"/>
      <c r="AM377" s="6"/>
      <c r="AN377" s="3"/>
      <c r="AO377" s="3"/>
      <c r="AP377" s="3"/>
      <c r="AQ377" s="3"/>
      <c r="AR377" s="3"/>
      <c r="AS377" s="3"/>
      <c r="AT377" s="3"/>
      <c r="AU377" s="3"/>
      <c r="AV377" s="3"/>
      <c r="AW377" s="3"/>
      <c r="AX377" s="3"/>
      <c r="AY377" s="3"/>
      <c r="AZ377" s="97"/>
      <c r="BA377" s="97"/>
      <c r="BB377" s="97"/>
      <c r="BC377" s="97"/>
      <c r="BD377" s="3"/>
      <c r="BE377" s="3"/>
    </row>
    <row r="378" spans="1:57" ht="84" hidden="1" customHeight="1" x14ac:dyDescent="0.25">
      <c r="A378" s="3"/>
      <c r="B378" s="10" t="s">
        <v>87</v>
      </c>
      <c r="C378" s="10" t="s">
        <v>48</v>
      </c>
      <c r="D378" s="10" t="s">
        <v>254</v>
      </c>
      <c r="E378" s="68" t="str">
        <f t="shared" si="39"/>
        <v>ссылка</v>
      </c>
      <c r="F378" s="24">
        <v>2360003811</v>
      </c>
      <c r="G378" s="90" t="s">
        <v>255</v>
      </c>
      <c r="H378" s="90" t="s">
        <v>330</v>
      </c>
      <c r="I378" s="10" t="s">
        <v>19</v>
      </c>
      <c r="J378" s="18">
        <v>43514</v>
      </c>
      <c r="K378" s="10" t="s">
        <v>256</v>
      </c>
      <c r="L378" s="10" t="s">
        <v>87</v>
      </c>
      <c r="M378" s="10" t="s">
        <v>21</v>
      </c>
      <c r="N378" s="2" t="s">
        <v>623</v>
      </c>
      <c r="O378" s="5">
        <v>43598</v>
      </c>
      <c r="P378" s="6">
        <v>87781</v>
      </c>
      <c r="Q378" s="2" t="s">
        <v>623</v>
      </c>
      <c r="R378" s="5">
        <v>43705</v>
      </c>
      <c r="S378" s="6">
        <v>79294.5</v>
      </c>
      <c r="T378" s="5"/>
      <c r="U378" s="3"/>
      <c r="V378" s="3"/>
      <c r="W378" s="6"/>
      <c r="X378" s="5"/>
      <c r="Y378" s="3"/>
      <c r="Z378" s="3"/>
      <c r="AA378" s="6"/>
      <c r="AB378" s="3"/>
      <c r="AC378" s="3"/>
      <c r="AD378" s="3"/>
      <c r="AE378" s="6"/>
      <c r="AF378" s="3"/>
      <c r="AG378" s="3"/>
      <c r="AH378" s="3"/>
      <c r="AI378" s="6"/>
      <c r="AJ378" s="3"/>
      <c r="AK378" s="3"/>
      <c r="AL378" s="3"/>
      <c r="AM378" s="6"/>
      <c r="AN378" s="3"/>
      <c r="AO378" s="3"/>
      <c r="AP378" s="3"/>
      <c r="AQ378" s="3"/>
      <c r="AR378" s="3"/>
      <c r="AS378" s="3"/>
      <c r="AT378" s="3"/>
      <c r="AU378" s="3"/>
      <c r="AV378" s="3"/>
      <c r="AW378" s="3"/>
      <c r="AX378" s="3"/>
      <c r="AY378" s="3"/>
      <c r="AZ378" s="97"/>
      <c r="BA378" s="97"/>
      <c r="BB378" s="97"/>
      <c r="BC378" s="97"/>
      <c r="BD378" s="3"/>
      <c r="BE378" s="3"/>
    </row>
    <row r="379" spans="1:57" ht="157.5" hidden="1" customHeight="1" x14ac:dyDescent="0.25">
      <c r="A379" s="3"/>
      <c r="B379" s="10" t="s">
        <v>83</v>
      </c>
      <c r="C379" s="10" t="s">
        <v>45</v>
      </c>
      <c r="D379" s="10" t="s">
        <v>84</v>
      </c>
      <c r="E379" s="68" t="str">
        <f t="shared" si="39"/>
        <v>ссылка</v>
      </c>
      <c r="F379" s="10">
        <v>2355002410</v>
      </c>
      <c r="G379" s="22" t="s">
        <v>85</v>
      </c>
      <c r="H379" s="23" t="s">
        <v>330</v>
      </c>
      <c r="I379" s="10" t="s">
        <v>19</v>
      </c>
      <c r="J379" s="18">
        <v>42657</v>
      </c>
      <c r="K379" s="10" t="s">
        <v>414</v>
      </c>
      <c r="L379" s="10" t="s">
        <v>83</v>
      </c>
      <c r="M379" s="10" t="s">
        <v>22</v>
      </c>
      <c r="N379" s="2" t="s">
        <v>86</v>
      </c>
      <c r="O379" s="5">
        <v>42712</v>
      </c>
      <c r="P379" s="6">
        <v>0</v>
      </c>
      <c r="Q379" s="2" t="s">
        <v>415</v>
      </c>
      <c r="R379" s="5">
        <v>42844</v>
      </c>
      <c r="S379" s="6">
        <v>5329.36</v>
      </c>
      <c r="T379" s="5">
        <v>43621</v>
      </c>
      <c r="U379" s="3" t="s">
        <v>28</v>
      </c>
      <c r="V379" s="3" t="s">
        <v>30</v>
      </c>
      <c r="W379" s="6">
        <v>0</v>
      </c>
      <c r="X379" s="5"/>
      <c r="Y379" s="3"/>
      <c r="Z379" s="3"/>
      <c r="AA379" s="6"/>
      <c r="AB379" s="3"/>
      <c r="AC379" s="3"/>
      <c r="AD379" s="3"/>
      <c r="AE379" s="6"/>
      <c r="AF379" s="3"/>
      <c r="AG379" s="3"/>
      <c r="AH379" s="3"/>
      <c r="AI379" s="6"/>
      <c r="AJ379" s="3"/>
      <c r="AK379" s="3"/>
      <c r="AL379" s="3"/>
      <c r="AM379" s="6"/>
      <c r="AN379" s="3"/>
      <c r="AO379" s="3"/>
      <c r="AP379" s="3"/>
      <c r="AQ379" s="3"/>
      <c r="AR379" s="3"/>
      <c r="AS379" s="3"/>
      <c r="AT379" s="3"/>
      <c r="AU379" s="3"/>
      <c r="AV379" s="3"/>
      <c r="AW379" s="3"/>
      <c r="AX379" s="3"/>
      <c r="AY379" s="3"/>
      <c r="AZ379" s="97"/>
      <c r="BA379" s="97"/>
      <c r="BB379" s="97"/>
      <c r="BC379" s="97"/>
      <c r="BD379" s="3"/>
      <c r="BE379" s="3"/>
    </row>
    <row r="380" spans="1:57" ht="163.5" hidden="1" customHeight="1" x14ac:dyDescent="0.25">
      <c r="A380" s="3"/>
      <c r="B380" s="10" t="s">
        <v>83</v>
      </c>
      <c r="C380" s="10" t="s">
        <v>45</v>
      </c>
      <c r="D380" s="10" t="s">
        <v>84</v>
      </c>
      <c r="E380" s="68" t="str">
        <f t="shared" ref="E380:E423" si="40">IF(D380&lt;&gt;"",HYPERLINK("http://kad.arbitr.ru/Card?number="&amp;IF(MID(D380,SEARCH("/",D380)+1,2)&lt;&gt;"20",MID(D380,1,SEARCH("/",D380))&amp;"20"&amp;MID(D380,SEARCH("/",D380)+1,2),D380),"ссылка"),"")</f>
        <v>ссылка</v>
      </c>
      <c r="F380" s="10">
        <v>2355002410</v>
      </c>
      <c r="G380" s="22" t="s">
        <v>85</v>
      </c>
      <c r="H380" s="23" t="s">
        <v>330</v>
      </c>
      <c r="I380" s="10" t="s">
        <v>19</v>
      </c>
      <c r="J380" s="18">
        <v>42657</v>
      </c>
      <c r="K380" s="10" t="s">
        <v>414</v>
      </c>
      <c r="L380" s="10" t="s">
        <v>83</v>
      </c>
      <c r="M380" s="10" t="s">
        <v>22</v>
      </c>
      <c r="N380" s="2" t="s">
        <v>1125</v>
      </c>
      <c r="O380" s="5">
        <v>43808</v>
      </c>
      <c r="P380" s="6">
        <v>0</v>
      </c>
      <c r="Q380" s="2" t="s">
        <v>416</v>
      </c>
      <c r="R380" s="5">
        <v>42844</v>
      </c>
      <c r="S380" s="6">
        <v>18363.400000000001</v>
      </c>
      <c r="T380" s="5">
        <v>43621</v>
      </c>
      <c r="U380" s="3" t="s">
        <v>28</v>
      </c>
      <c r="V380" s="3" t="s">
        <v>30</v>
      </c>
      <c r="W380" s="6">
        <v>0</v>
      </c>
      <c r="X380" s="5"/>
      <c r="Y380" s="3"/>
      <c r="Z380" s="3"/>
      <c r="AA380" s="6"/>
      <c r="AB380" s="3"/>
      <c r="AC380" s="3"/>
      <c r="AD380" s="3"/>
      <c r="AE380" s="6"/>
      <c r="AF380" s="3"/>
      <c r="AG380" s="3"/>
      <c r="AH380" s="3"/>
      <c r="AI380" s="6"/>
      <c r="AJ380" s="3"/>
      <c r="AK380" s="3"/>
      <c r="AL380" s="3"/>
      <c r="AM380" s="6"/>
      <c r="AN380" s="3"/>
      <c r="AO380" s="3"/>
      <c r="AP380" s="3"/>
      <c r="AQ380" s="3"/>
      <c r="AR380" s="3"/>
      <c r="AS380" s="3"/>
      <c r="AT380" s="3"/>
      <c r="AU380" s="3"/>
      <c r="AV380" s="3"/>
      <c r="AW380" s="3"/>
      <c r="AX380" s="3"/>
      <c r="AY380" s="3"/>
      <c r="AZ380" s="97"/>
      <c r="BA380" s="97"/>
      <c r="BB380" s="97"/>
      <c r="BC380" s="97"/>
      <c r="BD380" s="3"/>
      <c r="BE380" s="3"/>
    </row>
    <row r="381" spans="1:57" ht="94.5" hidden="1" customHeight="1" x14ac:dyDescent="0.25">
      <c r="A381" s="3"/>
      <c r="B381" s="10" t="s">
        <v>83</v>
      </c>
      <c r="C381" s="10" t="s">
        <v>45</v>
      </c>
      <c r="D381" s="10" t="s">
        <v>84</v>
      </c>
      <c r="E381" s="68" t="str">
        <f t="shared" si="40"/>
        <v>ссылка</v>
      </c>
      <c r="F381" s="10">
        <v>2355002410</v>
      </c>
      <c r="G381" s="22" t="s">
        <v>85</v>
      </c>
      <c r="H381" s="23" t="s">
        <v>330</v>
      </c>
      <c r="I381" s="10" t="s">
        <v>19</v>
      </c>
      <c r="J381" s="18">
        <v>42657</v>
      </c>
      <c r="K381" s="10" t="s">
        <v>414</v>
      </c>
      <c r="L381" s="10" t="s">
        <v>83</v>
      </c>
      <c r="M381" s="10" t="s">
        <v>21</v>
      </c>
      <c r="N381" s="2" t="s">
        <v>417</v>
      </c>
      <c r="O381" s="5">
        <v>43808</v>
      </c>
      <c r="P381" s="6">
        <v>0</v>
      </c>
      <c r="Q381" s="7"/>
      <c r="R381" s="3"/>
      <c r="S381" s="6"/>
      <c r="T381" s="3"/>
      <c r="U381" s="3"/>
      <c r="V381" s="3"/>
      <c r="W381" s="6"/>
      <c r="X381" s="3"/>
      <c r="Y381" s="3"/>
      <c r="Z381" s="3"/>
      <c r="AA381" s="6"/>
      <c r="AB381" s="3"/>
      <c r="AC381" s="3"/>
      <c r="AD381" s="3"/>
      <c r="AE381" s="6"/>
      <c r="AF381" s="3"/>
      <c r="AG381" s="3"/>
      <c r="AH381" s="3"/>
      <c r="AI381" s="6"/>
      <c r="AJ381" s="3"/>
      <c r="AK381" s="3"/>
      <c r="AL381" s="3"/>
      <c r="AM381" s="6"/>
      <c r="AN381" s="3"/>
      <c r="AO381" s="3"/>
      <c r="AP381" s="3"/>
      <c r="AQ381" s="3"/>
      <c r="AR381" s="3"/>
      <c r="AS381" s="3"/>
      <c r="AT381" s="3"/>
      <c r="AU381" s="3"/>
      <c r="AV381" s="3"/>
      <c r="AW381" s="3"/>
      <c r="AX381" s="3"/>
      <c r="AY381" s="3"/>
      <c r="AZ381" s="97"/>
      <c r="BA381" s="97"/>
      <c r="BB381" s="97"/>
      <c r="BC381" s="97"/>
      <c r="BD381" s="3"/>
      <c r="BE381" s="3"/>
    </row>
    <row r="382" spans="1:57" ht="94.5" hidden="1" customHeight="1" x14ac:dyDescent="0.25">
      <c r="A382" s="3"/>
      <c r="B382" s="10" t="s">
        <v>83</v>
      </c>
      <c r="C382" s="10" t="s">
        <v>45</v>
      </c>
      <c r="D382" s="10" t="s">
        <v>84</v>
      </c>
      <c r="E382" s="68" t="str">
        <f t="shared" si="40"/>
        <v>ссылка</v>
      </c>
      <c r="F382" s="10">
        <v>2355002410</v>
      </c>
      <c r="G382" s="22" t="s">
        <v>85</v>
      </c>
      <c r="H382" s="23" t="s">
        <v>330</v>
      </c>
      <c r="I382" s="10" t="s">
        <v>19</v>
      </c>
      <c r="J382" s="18">
        <v>42657</v>
      </c>
      <c r="K382" s="10" t="s">
        <v>414</v>
      </c>
      <c r="L382" s="10" t="s">
        <v>83</v>
      </c>
      <c r="M382" s="10" t="s">
        <v>21</v>
      </c>
      <c r="N382" s="2" t="s">
        <v>418</v>
      </c>
      <c r="O382" s="5">
        <v>43808</v>
      </c>
      <c r="P382" s="6">
        <v>0</v>
      </c>
      <c r="Q382" s="7"/>
      <c r="R382" s="3"/>
      <c r="S382" s="6"/>
      <c r="T382" s="3"/>
      <c r="U382" s="3"/>
      <c r="V382" s="3"/>
      <c r="W382" s="6"/>
      <c r="X382" s="3"/>
      <c r="Y382" s="3"/>
      <c r="Z382" s="3"/>
      <c r="AA382" s="6"/>
      <c r="AB382" s="3"/>
      <c r="AC382" s="3"/>
      <c r="AD382" s="3"/>
      <c r="AE382" s="6"/>
      <c r="AF382" s="3"/>
      <c r="AG382" s="3"/>
      <c r="AH382" s="3"/>
      <c r="AI382" s="6"/>
      <c r="AJ382" s="3"/>
      <c r="AK382" s="3"/>
      <c r="AL382" s="3"/>
      <c r="AM382" s="6"/>
      <c r="AN382" s="3"/>
      <c r="AO382" s="3"/>
      <c r="AP382" s="3"/>
      <c r="AQ382" s="3"/>
      <c r="AR382" s="3"/>
      <c r="AS382" s="3"/>
      <c r="AT382" s="3"/>
      <c r="AU382" s="3"/>
      <c r="AV382" s="3"/>
      <c r="AW382" s="3"/>
      <c r="AX382" s="3"/>
      <c r="AY382" s="3"/>
      <c r="AZ382" s="97"/>
      <c r="BA382" s="97"/>
      <c r="BB382" s="97"/>
      <c r="BC382" s="97"/>
      <c r="BD382" s="3"/>
      <c r="BE382" s="3"/>
    </row>
    <row r="383" spans="1:57" ht="180.75" hidden="1" customHeight="1" x14ac:dyDescent="0.25">
      <c r="A383" s="3"/>
      <c r="B383" s="10" t="s">
        <v>83</v>
      </c>
      <c r="C383" s="10" t="s">
        <v>47</v>
      </c>
      <c r="D383" s="10" t="s">
        <v>257</v>
      </c>
      <c r="E383" s="68" t="str">
        <f t="shared" si="40"/>
        <v>ссылка</v>
      </c>
      <c r="F383" s="35">
        <v>2355006951</v>
      </c>
      <c r="G383" s="63" t="s">
        <v>258</v>
      </c>
      <c r="H383" s="90" t="s">
        <v>330</v>
      </c>
      <c r="I383" s="10" t="s">
        <v>650</v>
      </c>
      <c r="J383" s="18">
        <v>41017</v>
      </c>
      <c r="K383" s="10" t="s">
        <v>648</v>
      </c>
      <c r="L383" s="10" t="s">
        <v>83</v>
      </c>
      <c r="M383" s="10" t="s">
        <v>107</v>
      </c>
      <c r="N383" s="2" t="s">
        <v>649</v>
      </c>
      <c r="O383" s="5"/>
      <c r="P383" s="6"/>
      <c r="Q383" s="2" t="s">
        <v>649</v>
      </c>
      <c r="R383" s="5">
        <v>44371</v>
      </c>
      <c r="S383" s="6">
        <v>74571.3</v>
      </c>
      <c r="T383" s="5"/>
      <c r="U383" s="3"/>
      <c r="V383" s="3"/>
      <c r="W383" s="6"/>
      <c r="X383" s="5"/>
      <c r="Y383" s="3"/>
      <c r="Z383" s="3"/>
      <c r="AA383" s="6"/>
      <c r="AB383" s="3"/>
      <c r="AC383" s="3"/>
      <c r="AD383" s="3"/>
      <c r="AE383" s="6"/>
      <c r="AF383" s="3"/>
      <c r="AG383" s="3"/>
      <c r="AH383" s="3"/>
      <c r="AI383" s="6"/>
      <c r="AJ383" s="3"/>
      <c r="AK383" s="3"/>
      <c r="AL383" s="3"/>
      <c r="AM383" s="6"/>
      <c r="AN383" s="3"/>
      <c r="AO383" s="3"/>
      <c r="AP383" s="3"/>
      <c r="AQ383" s="3"/>
      <c r="AR383" s="3"/>
      <c r="AS383" s="3"/>
      <c r="AT383" s="3"/>
      <c r="AU383" s="3"/>
      <c r="AV383" s="3"/>
      <c r="AW383" s="3"/>
      <c r="AX383" s="3"/>
      <c r="AY383" s="3"/>
      <c r="AZ383" s="97"/>
      <c r="BA383" s="97"/>
      <c r="BB383" s="97"/>
      <c r="BC383" s="97"/>
      <c r="BD383" s="3"/>
      <c r="BE383" s="3"/>
    </row>
    <row r="384" spans="1:57" ht="126.75" hidden="1" customHeight="1" x14ac:dyDescent="0.25">
      <c r="A384" s="3"/>
      <c r="B384" s="10" t="s">
        <v>83</v>
      </c>
      <c r="C384" s="10" t="s">
        <v>47</v>
      </c>
      <c r="D384" s="10" t="s">
        <v>259</v>
      </c>
      <c r="E384" s="68" t="str">
        <f t="shared" si="40"/>
        <v>ссылка</v>
      </c>
      <c r="F384" s="35">
        <v>2355012458</v>
      </c>
      <c r="G384" s="63" t="s">
        <v>260</v>
      </c>
      <c r="H384" s="90" t="s">
        <v>330</v>
      </c>
      <c r="I384" s="10" t="s">
        <v>19</v>
      </c>
      <c r="J384" s="18">
        <v>41507</v>
      </c>
      <c r="K384" s="10" t="s">
        <v>261</v>
      </c>
      <c r="L384" s="10" t="s">
        <v>83</v>
      </c>
      <c r="M384" s="10" t="s">
        <v>44</v>
      </c>
      <c r="N384" s="2" t="s">
        <v>381</v>
      </c>
      <c r="O384" s="5">
        <v>42275</v>
      </c>
      <c r="P384" s="6">
        <v>0</v>
      </c>
      <c r="Q384" s="2" t="s">
        <v>514</v>
      </c>
      <c r="R384" s="5">
        <v>44020</v>
      </c>
      <c r="S384" s="6">
        <v>215534.16</v>
      </c>
      <c r="T384" s="5">
        <v>44173</v>
      </c>
      <c r="U384" s="3" t="s">
        <v>28</v>
      </c>
      <c r="V384" s="102" t="s">
        <v>396</v>
      </c>
      <c r="W384" s="20">
        <v>0</v>
      </c>
      <c r="X384" s="88">
        <v>44265</v>
      </c>
      <c r="Y384" s="102" t="s">
        <v>28</v>
      </c>
      <c r="Z384" s="102" t="s">
        <v>194</v>
      </c>
      <c r="AA384" s="20">
        <v>0</v>
      </c>
      <c r="AB384" s="102"/>
      <c r="AC384" s="3"/>
      <c r="AD384" s="3"/>
      <c r="AE384" s="6"/>
      <c r="AF384" s="3"/>
      <c r="AG384" s="3"/>
      <c r="AH384" s="3"/>
      <c r="AI384" s="6"/>
      <c r="AJ384" s="3"/>
      <c r="AK384" s="3"/>
      <c r="AL384" s="3"/>
      <c r="AM384" s="6"/>
      <c r="AN384" s="3"/>
      <c r="AO384" s="3"/>
      <c r="AP384" s="3"/>
      <c r="AQ384" s="3"/>
      <c r="AR384" s="3"/>
      <c r="AS384" s="3"/>
      <c r="AT384" s="3"/>
      <c r="AU384" s="3"/>
      <c r="AV384" s="3"/>
      <c r="AW384" s="3"/>
      <c r="AX384" s="3"/>
      <c r="AY384" s="3"/>
      <c r="AZ384" s="97"/>
      <c r="BA384" s="97"/>
      <c r="BB384" s="97"/>
      <c r="BC384" s="97"/>
      <c r="BD384" s="3"/>
      <c r="BE384" s="3"/>
    </row>
    <row r="385" spans="1:57" ht="126.75" hidden="1" customHeight="1" x14ac:dyDescent="0.25">
      <c r="A385" s="3"/>
      <c r="B385" s="10" t="s">
        <v>83</v>
      </c>
      <c r="C385" s="10" t="s">
        <v>47</v>
      </c>
      <c r="D385" s="10" t="s">
        <v>259</v>
      </c>
      <c r="E385" s="68" t="str">
        <f t="shared" si="40"/>
        <v>ссылка</v>
      </c>
      <c r="F385" s="35">
        <v>2355012458</v>
      </c>
      <c r="G385" s="63" t="s">
        <v>260</v>
      </c>
      <c r="H385" s="90" t="s">
        <v>330</v>
      </c>
      <c r="I385" s="10" t="s">
        <v>19</v>
      </c>
      <c r="J385" s="18">
        <v>41507</v>
      </c>
      <c r="K385" s="10" t="s">
        <v>261</v>
      </c>
      <c r="L385" s="10" t="s">
        <v>83</v>
      </c>
      <c r="M385" s="10" t="s">
        <v>23</v>
      </c>
      <c r="N385" s="2" t="s">
        <v>513</v>
      </c>
      <c r="O385" s="5">
        <v>44015</v>
      </c>
      <c r="P385" s="6">
        <v>0</v>
      </c>
      <c r="Q385" s="2" t="s">
        <v>513</v>
      </c>
      <c r="R385" s="5">
        <v>44020</v>
      </c>
      <c r="S385" s="6">
        <v>8592.5</v>
      </c>
      <c r="T385" s="5">
        <v>44173</v>
      </c>
      <c r="U385" s="3" t="s">
        <v>28</v>
      </c>
      <c r="V385" s="102" t="s">
        <v>396</v>
      </c>
      <c r="W385" s="20">
        <v>0</v>
      </c>
      <c r="X385" s="88">
        <v>44265</v>
      </c>
      <c r="Y385" s="102" t="s">
        <v>28</v>
      </c>
      <c r="Z385" s="102" t="s">
        <v>194</v>
      </c>
      <c r="AA385" s="20">
        <v>0</v>
      </c>
      <c r="AB385" s="102"/>
      <c r="AC385" s="3"/>
      <c r="AD385" s="3"/>
      <c r="AE385" s="6"/>
      <c r="AF385" s="3"/>
      <c r="AG385" s="3"/>
      <c r="AH385" s="3"/>
      <c r="AI385" s="6"/>
      <c r="AJ385" s="3"/>
      <c r="AK385" s="3"/>
      <c r="AL385" s="3"/>
      <c r="AM385" s="6"/>
      <c r="AN385" s="3"/>
      <c r="AO385" s="3"/>
      <c r="AP385" s="3"/>
      <c r="AQ385" s="3"/>
      <c r="AR385" s="3"/>
      <c r="AS385" s="3"/>
      <c r="AT385" s="3"/>
      <c r="AU385" s="3"/>
      <c r="AV385" s="3"/>
      <c r="AW385" s="3"/>
      <c r="AX385" s="3"/>
      <c r="AY385" s="3"/>
      <c r="AZ385" s="97"/>
      <c r="BA385" s="97"/>
      <c r="BB385" s="97"/>
      <c r="BC385" s="97"/>
      <c r="BD385" s="3"/>
      <c r="BE385" s="3"/>
    </row>
    <row r="386" spans="1:57" ht="126.75" hidden="1" customHeight="1" x14ac:dyDescent="0.25">
      <c r="A386" s="3"/>
      <c r="B386" s="10" t="s">
        <v>83</v>
      </c>
      <c r="C386" s="10" t="s">
        <v>47</v>
      </c>
      <c r="D386" s="10" t="s">
        <v>259</v>
      </c>
      <c r="E386" s="68" t="str">
        <f t="shared" si="40"/>
        <v>ссылка</v>
      </c>
      <c r="F386" s="35">
        <v>2355012458</v>
      </c>
      <c r="G386" s="63" t="s">
        <v>260</v>
      </c>
      <c r="H386" s="90" t="s">
        <v>330</v>
      </c>
      <c r="I386" s="10" t="s">
        <v>19</v>
      </c>
      <c r="J386" s="18">
        <v>41507</v>
      </c>
      <c r="K386" s="10" t="s">
        <v>261</v>
      </c>
      <c r="L386" s="10" t="s">
        <v>83</v>
      </c>
      <c r="M386" s="10" t="s">
        <v>290</v>
      </c>
      <c r="N386" s="2" t="s">
        <v>382</v>
      </c>
      <c r="O386" s="5">
        <v>44015</v>
      </c>
      <c r="P386" s="6">
        <v>0</v>
      </c>
      <c r="Q386" s="2" t="s">
        <v>512</v>
      </c>
      <c r="R386" s="5">
        <v>44020</v>
      </c>
      <c r="S386" s="6">
        <v>27868.75</v>
      </c>
      <c r="T386" s="5">
        <v>44173</v>
      </c>
      <c r="U386" s="3" t="s">
        <v>28</v>
      </c>
      <c r="V386" s="102" t="s">
        <v>396</v>
      </c>
      <c r="W386" s="20">
        <v>0</v>
      </c>
      <c r="X386" s="88">
        <v>44265</v>
      </c>
      <c r="Y386" s="102" t="s">
        <v>28</v>
      </c>
      <c r="Z386" s="102" t="s">
        <v>194</v>
      </c>
      <c r="AA386" s="20">
        <v>0</v>
      </c>
      <c r="AB386" s="102"/>
      <c r="AC386" s="3"/>
      <c r="AD386" s="3"/>
      <c r="AE386" s="6"/>
      <c r="AF386" s="3"/>
      <c r="AG386" s="3"/>
      <c r="AH386" s="3"/>
      <c r="AI386" s="6"/>
      <c r="AJ386" s="3"/>
      <c r="AK386" s="3"/>
      <c r="AL386" s="3"/>
      <c r="AM386" s="6"/>
      <c r="AN386" s="3"/>
      <c r="AO386" s="3"/>
      <c r="AP386" s="3"/>
      <c r="AQ386" s="3"/>
      <c r="AR386" s="3"/>
      <c r="AS386" s="3"/>
      <c r="AT386" s="3"/>
      <c r="AU386" s="3"/>
      <c r="AV386" s="3"/>
      <c r="AW386" s="3"/>
      <c r="AX386" s="3"/>
      <c r="AY386" s="3"/>
      <c r="AZ386" s="97"/>
      <c r="BA386" s="97"/>
      <c r="BB386" s="97"/>
      <c r="BC386" s="97"/>
      <c r="BD386" s="3"/>
      <c r="BE386" s="3"/>
    </row>
    <row r="387" spans="1:57" ht="126.75" hidden="1" customHeight="1" x14ac:dyDescent="0.25">
      <c r="A387" s="3"/>
      <c r="B387" s="10" t="s">
        <v>83</v>
      </c>
      <c r="C387" s="10" t="s">
        <v>47</v>
      </c>
      <c r="D387" s="10" t="s">
        <v>259</v>
      </c>
      <c r="E387" s="68" t="str">
        <f t="shared" si="40"/>
        <v>ссылка</v>
      </c>
      <c r="F387" s="35">
        <v>2355012458</v>
      </c>
      <c r="G387" s="63" t="s">
        <v>260</v>
      </c>
      <c r="H387" s="90" t="s">
        <v>330</v>
      </c>
      <c r="I387" s="10" t="s">
        <v>19</v>
      </c>
      <c r="J387" s="18">
        <v>41507</v>
      </c>
      <c r="K387" s="10" t="s">
        <v>261</v>
      </c>
      <c r="L387" s="10" t="s">
        <v>83</v>
      </c>
      <c r="M387" s="10" t="s">
        <v>44</v>
      </c>
      <c r="N387" s="2" t="s">
        <v>515</v>
      </c>
      <c r="O387" s="5">
        <v>44015</v>
      </c>
      <c r="P387" s="6">
        <v>0</v>
      </c>
      <c r="Q387" s="2"/>
      <c r="R387" s="5"/>
      <c r="S387" s="6"/>
      <c r="T387" s="5"/>
      <c r="U387" s="3"/>
      <c r="V387" s="3"/>
      <c r="W387" s="6"/>
      <c r="X387" s="5"/>
      <c r="Y387" s="3"/>
      <c r="Z387" s="3"/>
      <c r="AA387" s="6"/>
      <c r="AB387" s="3"/>
      <c r="AC387" s="3"/>
      <c r="AD387" s="3"/>
      <c r="AE387" s="6"/>
      <c r="AF387" s="3"/>
      <c r="AG387" s="3"/>
      <c r="AH387" s="3"/>
      <c r="AI387" s="6"/>
      <c r="AJ387" s="3"/>
      <c r="AK387" s="3"/>
      <c r="AL387" s="3"/>
      <c r="AM387" s="6"/>
      <c r="AN387" s="3"/>
      <c r="AO387" s="3"/>
      <c r="AP387" s="3"/>
      <c r="AQ387" s="3"/>
      <c r="AR387" s="3"/>
      <c r="AS387" s="3"/>
      <c r="AT387" s="3"/>
      <c r="AU387" s="3"/>
      <c r="AV387" s="3"/>
      <c r="AW387" s="3"/>
      <c r="AX387" s="3"/>
      <c r="AY387" s="3"/>
      <c r="AZ387" s="97"/>
      <c r="BA387" s="97"/>
      <c r="BB387" s="97"/>
      <c r="BC387" s="97"/>
      <c r="BD387" s="3"/>
      <c r="BE387" s="3"/>
    </row>
    <row r="388" spans="1:57" ht="126.75" hidden="1" customHeight="1" x14ac:dyDescent="0.25">
      <c r="A388" s="3"/>
      <c r="B388" s="10" t="s">
        <v>83</v>
      </c>
      <c r="C388" s="10" t="s">
        <v>47</v>
      </c>
      <c r="D388" s="10" t="s">
        <v>259</v>
      </c>
      <c r="E388" s="68" t="str">
        <f t="shared" si="40"/>
        <v>ссылка</v>
      </c>
      <c r="F388" s="35">
        <v>2355012458</v>
      </c>
      <c r="G388" s="63" t="s">
        <v>260</v>
      </c>
      <c r="H388" s="90" t="s">
        <v>330</v>
      </c>
      <c r="I388" s="10" t="s">
        <v>19</v>
      </c>
      <c r="J388" s="18">
        <v>41507</v>
      </c>
      <c r="K388" s="10" t="s">
        <v>261</v>
      </c>
      <c r="L388" s="10" t="s">
        <v>83</v>
      </c>
      <c r="M388" s="10" t="s">
        <v>107</v>
      </c>
      <c r="N388" s="2" t="s">
        <v>582</v>
      </c>
      <c r="O388" s="5">
        <v>44078</v>
      </c>
      <c r="P388" s="6">
        <v>0</v>
      </c>
      <c r="Q388" s="2" t="s">
        <v>583</v>
      </c>
      <c r="R388" s="5">
        <v>44078</v>
      </c>
      <c r="S388" s="6">
        <v>9261</v>
      </c>
      <c r="T388" s="5"/>
      <c r="U388" s="3"/>
      <c r="V388" s="3"/>
      <c r="W388" s="6"/>
      <c r="X388" s="5"/>
      <c r="Y388" s="3"/>
      <c r="Z388" s="3"/>
      <c r="AA388" s="6"/>
      <c r="AB388" s="3"/>
      <c r="AC388" s="3"/>
      <c r="AD388" s="3"/>
      <c r="AE388" s="6"/>
      <c r="AF388" s="3"/>
      <c r="AG388" s="3"/>
      <c r="AH388" s="3"/>
      <c r="AI388" s="6"/>
      <c r="AJ388" s="3"/>
      <c r="AK388" s="3"/>
      <c r="AL388" s="3"/>
      <c r="AM388" s="6"/>
      <c r="AN388" s="3"/>
      <c r="AO388" s="3"/>
      <c r="AP388" s="3"/>
      <c r="AQ388" s="3"/>
      <c r="AR388" s="3"/>
      <c r="AS388" s="3"/>
      <c r="AT388" s="3"/>
      <c r="AU388" s="3"/>
      <c r="AV388" s="3"/>
      <c r="AW388" s="3"/>
      <c r="AX388" s="3"/>
      <c r="AY388" s="3"/>
      <c r="AZ388" s="97"/>
      <c r="BA388" s="97"/>
      <c r="BB388" s="97"/>
      <c r="BC388" s="97"/>
      <c r="BD388" s="3"/>
      <c r="BE388" s="3"/>
    </row>
    <row r="389" spans="1:57" ht="126.75" hidden="1" customHeight="1" x14ac:dyDescent="0.25">
      <c r="A389" s="3"/>
      <c r="B389" s="10" t="s">
        <v>83</v>
      </c>
      <c r="C389" s="10" t="s">
        <v>47</v>
      </c>
      <c r="D389" s="10" t="s">
        <v>259</v>
      </c>
      <c r="E389" s="68" t="str">
        <f t="shared" ref="E389" si="41">IF(D389&lt;&gt;"",HYPERLINK("http://kad.arbitr.ru/Card?number="&amp;IF(MID(D389,SEARCH("/",D389)+1,2)&lt;&gt;"20",MID(D389,1,SEARCH("/",D389))&amp;"20"&amp;MID(D389,SEARCH("/",D389)+1,2),D389),"ссылка"),"")</f>
        <v>ссылка</v>
      </c>
      <c r="F389" s="35">
        <v>2355012458</v>
      </c>
      <c r="G389" s="63" t="s">
        <v>260</v>
      </c>
      <c r="H389" s="90" t="s">
        <v>330</v>
      </c>
      <c r="I389" s="10" t="s">
        <v>19</v>
      </c>
      <c r="J389" s="18">
        <v>41507</v>
      </c>
      <c r="K389" s="10" t="s">
        <v>261</v>
      </c>
      <c r="L389" s="10" t="s">
        <v>83</v>
      </c>
      <c r="M389" s="10" t="s">
        <v>24</v>
      </c>
      <c r="N389" s="2" t="s">
        <v>1169</v>
      </c>
      <c r="O389" s="5">
        <v>44447</v>
      </c>
      <c r="P389" s="6">
        <v>0</v>
      </c>
      <c r="Q389" s="2"/>
      <c r="R389" s="5"/>
      <c r="S389" s="6"/>
      <c r="T389" s="5"/>
      <c r="U389" s="3"/>
      <c r="V389" s="3"/>
      <c r="W389" s="6"/>
      <c r="X389" s="5"/>
      <c r="Y389" s="3"/>
      <c r="Z389" s="3"/>
      <c r="AA389" s="6"/>
      <c r="AB389" s="3"/>
      <c r="AC389" s="3"/>
      <c r="AD389" s="3"/>
      <c r="AE389" s="6"/>
      <c r="AF389" s="3"/>
      <c r="AG389" s="3"/>
      <c r="AH389" s="3"/>
      <c r="AI389" s="6"/>
      <c r="AJ389" s="3"/>
      <c r="AK389" s="3"/>
      <c r="AL389" s="3"/>
      <c r="AM389" s="6"/>
      <c r="AN389" s="3"/>
      <c r="AO389" s="3"/>
      <c r="AP389" s="3"/>
      <c r="AQ389" s="3"/>
      <c r="AR389" s="3"/>
      <c r="AS389" s="3"/>
      <c r="AT389" s="3"/>
      <c r="AU389" s="3"/>
      <c r="AV389" s="3"/>
      <c r="AW389" s="3"/>
      <c r="AX389" s="3"/>
      <c r="AY389" s="3"/>
      <c r="AZ389" s="97"/>
      <c r="BA389" s="97"/>
      <c r="BB389" s="97"/>
      <c r="BC389" s="97"/>
      <c r="BD389" s="3"/>
      <c r="BE389" s="3"/>
    </row>
    <row r="390" spans="1:57" ht="78.75" hidden="1" customHeight="1" x14ac:dyDescent="0.25">
      <c r="A390" s="3"/>
      <c r="B390" s="10" t="s">
        <v>275</v>
      </c>
      <c r="C390" s="10" t="s">
        <v>284</v>
      </c>
      <c r="D390" s="10" t="s">
        <v>653</v>
      </c>
      <c r="E390" s="68" t="str">
        <f t="shared" si="40"/>
        <v>ссылка</v>
      </c>
      <c r="F390" s="69" t="s">
        <v>652</v>
      </c>
      <c r="G390" s="114" t="s">
        <v>651</v>
      </c>
      <c r="H390" s="91" t="s">
        <v>330</v>
      </c>
      <c r="I390" s="10" t="s">
        <v>179</v>
      </c>
      <c r="J390" s="18">
        <v>44001</v>
      </c>
      <c r="K390" s="10" t="s">
        <v>654</v>
      </c>
      <c r="L390" s="10" t="s">
        <v>105</v>
      </c>
      <c r="M390" s="10" t="s">
        <v>107</v>
      </c>
      <c r="N390" s="87" t="s">
        <v>656</v>
      </c>
      <c r="O390" s="88">
        <v>44082</v>
      </c>
      <c r="P390" s="20">
        <v>0</v>
      </c>
      <c r="Q390" s="87" t="s">
        <v>656</v>
      </c>
      <c r="R390" s="5">
        <v>44270</v>
      </c>
      <c r="S390" s="6">
        <v>6018</v>
      </c>
      <c r="T390" s="5">
        <v>44334</v>
      </c>
      <c r="U390" s="3" t="s">
        <v>28</v>
      </c>
      <c r="V390" s="3" t="s">
        <v>30</v>
      </c>
      <c r="W390" s="6">
        <v>0</v>
      </c>
      <c r="X390" s="5">
        <v>44379</v>
      </c>
      <c r="Y390" s="3" t="s">
        <v>28</v>
      </c>
      <c r="Z390" s="3" t="s">
        <v>194</v>
      </c>
      <c r="AA390" s="6">
        <v>0</v>
      </c>
      <c r="AB390" s="3"/>
      <c r="AC390" s="3"/>
      <c r="AD390" s="3"/>
      <c r="AE390" s="6"/>
      <c r="AF390" s="3"/>
      <c r="AG390" s="3"/>
      <c r="AH390" s="3"/>
      <c r="AI390" s="6"/>
      <c r="AJ390" s="3"/>
      <c r="AK390" s="3"/>
      <c r="AL390" s="3"/>
      <c r="AM390" s="6"/>
      <c r="AN390" s="3"/>
      <c r="AO390" s="3"/>
      <c r="AP390" s="3"/>
      <c r="AQ390" s="3"/>
      <c r="AR390" s="3"/>
      <c r="AS390" s="3"/>
      <c r="AT390" s="3"/>
      <c r="AU390" s="3"/>
      <c r="AV390" s="3"/>
      <c r="AW390" s="3"/>
      <c r="AX390" s="3"/>
      <c r="AY390" s="3"/>
      <c r="AZ390" s="97"/>
      <c r="BA390" s="97"/>
      <c r="BB390" s="97"/>
      <c r="BC390" s="97"/>
      <c r="BD390" s="3"/>
      <c r="BE390" s="3"/>
    </row>
    <row r="391" spans="1:57" ht="114" hidden="1" customHeight="1" x14ac:dyDescent="0.25">
      <c r="A391" s="3"/>
      <c r="B391" s="10" t="s">
        <v>275</v>
      </c>
      <c r="C391" s="10" t="s">
        <v>284</v>
      </c>
      <c r="D391" s="10" t="s">
        <v>653</v>
      </c>
      <c r="E391" s="68" t="str">
        <f t="shared" si="40"/>
        <v>ссылка</v>
      </c>
      <c r="F391" s="69" t="s">
        <v>652</v>
      </c>
      <c r="G391" s="114" t="s">
        <v>651</v>
      </c>
      <c r="H391" s="91" t="s">
        <v>330</v>
      </c>
      <c r="I391" s="10" t="s">
        <v>179</v>
      </c>
      <c r="J391" s="18">
        <v>44001</v>
      </c>
      <c r="K391" s="10" t="s">
        <v>654</v>
      </c>
      <c r="L391" s="10" t="s">
        <v>105</v>
      </c>
      <c r="M391" s="10" t="s">
        <v>22</v>
      </c>
      <c r="N391" s="87" t="s">
        <v>655</v>
      </c>
      <c r="O391" s="88">
        <v>44049</v>
      </c>
      <c r="P391" s="20">
        <v>0</v>
      </c>
      <c r="Q391" s="19" t="s">
        <v>912</v>
      </c>
      <c r="R391" s="5">
        <v>44278</v>
      </c>
      <c r="S391" s="6">
        <v>3677</v>
      </c>
      <c r="T391" s="5">
        <v>44334</v>
      </c>
      <c r="U391" s="3" t="s">
        <v>28</v>
      </c>
      <c r="V391" s="3" t="s">
        <v>30</v>
      </c>
      <c r="W391" s="6">
        <v>0</v>
      </c>
      <c r="X391" s="5">
        <v>44379</v>
      </c>
      <c r="Y391" s="3" t="s">
        <v>28</v>
      </c>
      <c r="Z391" s="3" t="s">
        <v>194</v>
      </c>
      <c r="AA391" s="6">
        <v>0</v>
      </c>
      <c r="AB391" s="3"/>
      <c r="AC391" s="3"/>
      <c r="AD391" s="3"/>
      <c r="AE391" s="6"/>
      <c r="AF391" s="3"/>
      <c r="AG391" s="3"/>
      <c r="AH391" s="3"/>
      <c r="AI391" s="6"/>
      <c r="AJ391" s="3"/>
      <c r="AK391" s="3"/>
      <c r="AL391" s="3"/>
      <c r="AM391" s="6"/>
      <c r="AN391" s="3"/>
      <c r="AO391" s="3"/>
      <c r="AP391" s="3"/>
      <c r="AQ391" s="3"/>
      <c r="AR391" s="3"/>
      <c r="AS391" s="3"/>
      <c r="AT391" s="3"/>
      <c r="AU391" s="3"/>
      <c r="AV391" s="3"/>
      <c r="AW391" s="3"/>
      <c r="AX391" s="3"/>
      <c r="AY391" s="3"/>
      <c r="AZ391" s="97"/>
      <c r="BA391" s="97"/>
      <c r="BB391" s="97"/>
      <c r="BC391" s="97"/>
      <c r="BD391" s="3"/>
      <c r="BE391" s="3"/>
    </row>
    <row r="392" spans="1:57" ht="159" hidden="1" customHeight="1" x14ac:dyDescent="0.2">
      <c r="A392" s="122"/>
      <c r="B392" s="10" t="s">
        <v>275</v>
      </c>
      <c r="C392" s="10" t="s">
        <v>284</v>
      </c>
      <c r="D392" s="10" t="s">
        <v>653</v>
      </c>
      <c r="E392" s="68" t="str">
        <f t="shared" si="40"/>
        <v>ссылка</v>
      </c>
      <c r="F392" s="69" t="s">
        <v>652</v>
      </c>
      <c r="G392" s="114" t="s">
        <v>651</v>
      </c>
      <c r="H392" s="91" t="s">
        <v>330</v>
      </c>
      <c r="I392" s="10" t="s">
        <v>179</v>
      </c>
      <c r="J392" s="18">
        <v>44001</v>
      </c>
      <c r="K392" s="10" t="s">
        <v>654</v>
      </c>
      <c r="L392" s="10" t="s">
        <v>105</v>
      </c>
      <c r="M392" s="10" t="s">
        <v>21</v>
      </c>
      <c r="N392" s="87" t="s">
        <v>911</v>
      </c>
      <c r="O392" s="88"/>
      <c r="P392" s="20"/>
      <c r="Q392" s="19" t="s">
        <v>911</v>
      </c>
      <c r="R392" s="5">
        <v>44278</v>
      </c>
      <c r="S392" s="6">
        <v>19450</v>
      </c>
      <c r="T392" s="5">
        <v>44334</v>
      </c>
      <c r="U392" s="3" t="s">
        <v>28</v>
      </c>
      <c r="V392" s="3" t="s">
        <v>30</v>
      </c>
      <c r="W392" s="6">
        <v>0</v>
      </c>
      <c r="X392" s="5">
        <v>44379</v>
      </c>
      <c r="Y392" s="3" t="s">
        <v>28</v>
      </c>
      <c r="Z392" s="3" t="s">
        <v>194</v>
      </c>
      <c r="AA392" s="6">
        <v>0</v>
      </c>
      <c r="AB392" s="3"/>
      <c r="AC392" s="3"/>
      <c r="AD392" s="3"/>
      <c r="AE392" s="6"/>
      <c r="AF392" s="3"/>
      <c r="AG392" s="3"/>
      <c r="AH392" s="3"/>
      <c r="AI392" s="6"/>
      <c r="AJ392" s="3"/>
      <c r="AK392" s="3"/>
      <c r="AL392" s="3"/>
      <c r="AM392" s="6"/>
      <c r="AN392" s="3"/>
      <c r="AO392" s="3"/>
      <c r="AP392" s="3"/>
      <c r="AQ392" s="3"/>
      <c r="AR392" s="3"/>
      <c r="AS392" s="3"/>
      <c r="AT392" s="3"/>
      <c r="AU392" s="3"/>
      <c r="AV392" s="3"/>
      <c r="AW392" s="3"/>
      <c r="AX392" s="3"/>
      <c r="AY392" s="3"/>
      <c r="AZ392" s="97"/>
      <c r="BA392" s="97"/>
      <c r="BB392" s="97"/>
      <c r="BC392" s="97"/>
      <c r="BD392" s="3"/>
      <c r="BE392" s="3"/>
    </row>
    <row r="393" spans="1:57" ht="159" hidden="1" customHeight="1" x14ac:dyDescent="0.25">
      <c r="A393" s="3"/>
      <c r="B393" s="10" t="s">
        <v>275</v>
      </c>
      <c r="C393" s="10" t="s">
        <v>18</v>
      </c>
      <c r="D393" s="10" t="s">
        <v>952</v>
      </c>
      <c r="E393" s="68" t="str">
        <f t="shared" si="40"/>
        <v>ссылка</v>
      </c>
      <c r="F393" s="69" t="s">
        <v>951</v>
      </c>
      <c r="G393" s="114" t="s">
        <v>950</v>
      </c>
      <c r="H393" s="91" t="s">
        <v>330</v>
      </c>
      <c r="I393" s="10" t="s">
        <v>19</v>
      </c>
      <c r="J393" s="18">
        <v>44152</v>
      </c>
      <c r="K393" s="10" t="s">
        <v>953</v>
      </c>
      <c r="L393" s="10" t="s">
        <v>275</v>
      </c>
      <c r="M393" s="10" t="s">
        <v>107</v>
      </c>
      <c r="N393" s="87" t="s">
        <v>954</v>
      </c>
      <c r="O393" s="88">
        <v>44154</v>
      </c>
      <c r="P393" s="20">
        <v>30107</v>
      </c>
      <c r="Q393" s="87" t="s">
        <v>954</v>
      </c>
      <c r="R393" s="5">
        <v>44396</v>
      </c>
      <c r="S393" s="6">
        <v>41636.6</v>
      </c>
      <c r="T393" s="5"/>
      <c r="U393" s="3"/>
      <c r="V393" s="3"/>
      <c r="W393" s="6"/>
      <c r="X393" s="3"/>
      <c r="Y393" s="3"/>
      <c r="Z393" s="3"/>
      <c r="AA393" s="6"/>
      <c r="AB393" s="3"/>
      <c r="AC393" s="3"/>
      <c r="AD393" s="3"/>
      <c r="AE393" s="6"/>
      <c r="AF393" s="3"/>
      <c r="AG393" s="3"/>
      <c r="AH393" s="3"/>
      <c r="AI393" s="6"/>
      <c r="AJ393" s="3"/>
      <c r="AK393" s="3"/>
      <c r="AL393" s="3"/>
      <c r="AM393" s="6"/>
      <c r="AN393" s="3"/>
      <c r="AO393" s="3"/>
      <c r="AP393" s="3"/>
      <c r="AQ393" s="3"/>
      <c r="AR393" s="3"/>
      <c r="AS393" s="3"/>
      <c r="AT393" s="3"/>
      <c r="AU393" s="3"/>
      <c r="AV393" s="3"/>
      <c r="AW393" s="3"/>
      <c r="AX393" s="3"/>
      <c r="AY393" s="3"/>
      <c r="AZ393" s="97"/>
      <c r="BA393" s="97"/>
      <c r="BB393" s="97"/>
      <c r="BC393" s="97"/>
      <c r="BD393" s="3"/>
      <c r="BE393" s="3"/>
    </row>
    <row r="394" spans="1:57" ht="159" hidden="1" customHeight="1" x14ac:dyDescent="0.25">
      <c r="A394" s="3"/>
      <c r="B394" s="10" t="s">
        <v>275</v>
      </c>
      <c r="C394" s="10" t="s">
        <v>18</v>
      </c>
      <c r="D394" s="10" t="s">
        <v>952</v>
      </c>
      <c r="E394" s="68" t="str">
        <f t="shared" ref="E394:E405" si="42">IF(D394&lt;&gt;"",HYPERLINK("http://kad.arbitr.ru/Card?number="&amp;IF(MID(D394,SEARCH("/",D394)+1,2)&lt;&gt;"20",MID(D394,1,SEARCH("/",D394))&amp;"20"&amp;MID(D394,SEARCH("/",D394)+1,2),D394),"ссылка"),"")</f>
        <v>ссылка</v>
      </c>
      <c r="F394" s="69" t="s">
        <v>951</v>
      </c>
      <c r="G394" s="114" t="s">
        <v>950</v>
      </c>
      <c r="H394" s="91" t="s">
        <v>330</v>
      </c>
      <c r="I394" s="10" t="s">
        <v>19</v>
      </c>
      <c r="J394" s="18">
        <v>44152</v>
      </c>
      <c r="K394" s="10" t="s">
        <v>953</v>
      </c>
      <c r="L394" s="10" t="s">
        <v>49</v>
      </c>
      <c r="M394" s="10" t="s">
        <v>107</v>
      </c>
      <c r="N394" s="87" t="s">
        <v>956</v>
      </c>
      <c r="O394" s="88">
        <v>44154</v>
      </c>
      <c r="P394" s="20">
        <v>19331</v>
      </c>
      <c r="Q394" s="87" t="s">
        <v>956</v>
      </c>
      <c r="R394" s="5">
        <v>44364</v>
      </c>
      <c r="S394" s="6">
        <v>55954.2</v>
      </c>
      <c r="T394" s="5"/>
      <c r="U394" s="3"/>
      <c r="V394" s="3"/>
      <c r="W394" s="6"/>
      <c r="X394" s="3"/>
      <c r="Y394" s="3"/>
      <c r="Z394" s="3"/>
      <c r="AA394" s="6"/>
      <c r="AB394" s="3"/>
      <c r="AC394" s="3"/>
      <c r="AD394" s="3"/>
      <c r="AE394" s="6"/>
      <c r="AF394" s="3"/>
      <c r="AG394" s="3"/>
      <c r="AH394" s="3"/>
      <c r="AI394" s="6"/>
      <c r="AJ394" s="3"/>
      <c r="AK394" s="3"/>
      <c r="AL394" s="3"/>
      <c r="AM394" s="6"/>
      <c r="AN394" s="3"/>
      <c r="AO394" s="3"/>
      <c r="AP394" s="3"/>
      <c r="AQ394" s="3"/>
      <c r="AR394" s="3"/>
      <c r="AS394" s="3"/>
      <c r="AT394" s="3"/>
      <c r="AU394" s="3"/>
      <c r="AV394" s="3"/>
      <c r="AW394" s="3"/>
      <c r="AX394" s="3"/>
      <c r="AY394" s="3"/>
      <c r="AZ394" s="97"/>
      <c r="BA394" s="97"/>
      <c r="BB394" s="97"/>
      <c r="BC394" s="97"/>
      <c r="BD394" s="3"/>
      <c r="BE394" s="3"/>
    </row>
    <row r="395" spans="1:57" ht="159" hidden="1" customHeight="1" x14ac:dyDescent="0.25">
      <c r="A395" s="3"/>
      <c r="B395" s="10" t="s">
        <v>275</v>
      </c>
      <c r="C395" s="10" t="s">
        <v>18</v>
      </c>
      <c r="D395" s="10" t="s">
        <v>952</v>
      </c>
      <c r="E395" s="68" t="str">
        <f t="shared" si="42"/>
        <v>ссылка</v>
      </c>
      <c r="F395" s="69" t="s">
        <v>951</v>
      </c>
      <c r="G395" s="114" t="s">
        <v>950</v>
      </c>
      <c r="H395" s="91" t="s">
        <v>330</v>
      </c>
      <c r="I395" s="10" t="s">
        <v>19</v>
      </c>
      <c r="J395" s="18">
        <v>44152</v>
      </c>
      <c r="K395" s="10" t="s">
        <v>953</v>
      </c>
      <c r="L395" s="10" t="s">
        <v>49</v>
      </c>
      <c r="M395" s="10" t="s">
        <v>21</v>
      </c>
      <c r="N395" s="87" t="s">
        <v>955</v>
      </c>
      <c r="O395" s="88">
        <v>44154</v>
      </c>
      <c r="P395" s="20">
        <v>301</v>
      </c>
      <c r="Q395" s="19" t="s">
        <v>1084</v>
      </c>
      <c r="R395" s="5">
        <v>44400</v>
      </c>
      <c r="S395" s="6">
        <v>352.7</v>
      </c>
      <c r="T395" s="5"/>
      <c r="U395" s="3"/>
      <c r="V395" s="3"/>
      <c r="W395" s="6"/>
      <c r="X395" s="3"/>
      <c r="Y395" s="3"/>
      <c r="Z395" s="3"/>
      <c r="AA395" s="6"/>
      <c r="AB395" s="3"/>
      <c r="AC395" s="3"/>
      <c r="AD395" s="3"/>
      <c r="AE395" s="6"/>
      <c r="AF395" s="3"/>
      <c r="AG395" s="3"/>
      <c r="AH395" s="3"/>
      <c r="AI395" s="6"/>
      <c r="AJ395" s="3"/>
      <c r="AK395" s="3"/>
      <c r="AL395" s="3"/>
      <c r="AM395" s="6"/>
      <c r="AN395" s="3"/>
      <c r="AO395" s="3"/>
      <c r="AP395" s="3"/>
      <c r="AQ395" s="3"/>
      <c r="AR395" s="3"/>
      <c r="AS395" s="3"/>
      <c r="AT395" s="3"/>
      <c r="AU395" s="3"/>
      <c r="AV395" s="3"/>
      <c r="AW395" s="3"/>
      <c r="AX395" s="3"/>
      <c r="AY395" s="3"/>
      <c r="AZ395" s="97"/>
      <c r="BA395" s="97"/>
      <c r="BB395" s="97"/>
      <c r="BC395" s="97"/>
      <c r="BD395" s="3"/>
      <c r="BE395" s="3"/>
    </row>
    <row r="396" spans="1:57" ht="159" hidden="1" customHeight="1" x14ac:dyDescent="0.25">
      <c r="A396" s="3"/>
      <c r="B396" s="10" t="s">
        <v>275</v>
      </c>
      <c r="C396" s="10" t="s">
        <v>18</v>
      </c>
      <c r="D396" s="10" t="s">
        <v>952</v>
      </c>
      <c r="E396" s="68" t="str">
        <f t="shared" si="42"/>
        <v>ссылка</v>
      </c>
      <c r="F396" s="69" t="s">
        <v>951</v>
      </c>
      <c r="G396" s="114" t="s">
        <v>950</v>
      </c>
      <c r="H396" s="91" t="s">
        <v>330</v>
      </c>
      <c r="I396" s="10" t="s">
        <v>19</v>
      </c>
      <c r="J396" s="18">
        <v>44152</v>
      </c>
      <c r="K396" s="10" t="s">
        <v>953</v>
      </c>
      <c r="L396" s="10" t="s">
        <v>49</v>
      </c>
      <c r="M396" s="10" t="s">
        <v>22</v>
      </c>
      <c r="N396" s="87" t="s">
        <v>957</v>
      </c>
      <c r="O396" s="88">
        <v>44154</v>
      </c>
      <c r="P396" s="20">
        <v>0</v>
      </c>
      <c r="Q396" s="19" t="s">
        <v>1082</v>
      </c>
      <c r="R396" s="5">
        <v>44400</v>
      </c>
      <c r="S396" s="6">
        <v>1445</v>
      </c>
      <c r="T396" s="5"/>
      <c r="U396" s="3"/>
      <c r="V396" s="3"/>
      <c r="W396" s="6"/>
      <c r="X396" s="3"/>
      <c r="Y396" s="3"/>
      <c r="Z396" s="3"/>
      <c r="AA396" s="6"/>
      <c r="AB396" s="3"/>
      <c r="AC396" s="3"/>
      <c r="AD396" s="3"/>
      <c r="AE396" s="6"/>
      <c r="AF396" s="3"/>
      <c r="AG396" s="3"/>
      <c r="AH396" s="3"/>
      <c r="AI396" s="6"/>
      <c r="AJ396" s="3"/>
      <c r="AK396" s="3"/>
      <c r="AL396" s="3"/>
      <c r="AM396" s="6"/>
      <c r="AN396" s="3"/>
      <c r="AO396" s="3"/>
      <c r="AP396" s="3"/>
      <c r="AQ396" s="3"/>
      <c r="AR396" s="3"/>
      <c r="AS396" s="3"/>
      <c r="AT396" s="3"/>
      <c r="AU396" s="3"/>
      <c r="AV396" s="3"/>
      <c r="AW396" s="3"/>
      <c r="AX396" s="3"/>
      <c r="AY396" s="3"/>
      <c r="AZ396" s="97"/>
      <c r="BA396" s="97"/>
      <c r="BB396" s="97"/>
      <c r="BC396" s="97"/>
      <c r="BD396" s="3"/>
      <c r="BE396" s="3"/>
    </row>
    <row r="397" spans="1:57" ht="159" hidden="1" customHeight="1" x14ac:dyDescent="0.25">
      <c r="A397" s="3"/>
      <c r="B397" s="10" t="s">
        <v>275</v>
      </c>
      <c r="C397" s="10" t="s">
        <v>18</v>
      </c>
      <c r="D397" s="10" t="s">
        <v>952</v>
      </c>
      <c r="E397" s="68" t="str">
        <f t="shared" si="42"/>
        <v>ссылка</v>
      </c>
      <c r="F397" s="69" t="s">
        <v>951</v>
      </c>
      <c r="G397" s="114" t="s">
        <v>950</v>
      </c>
      <c r="H397" s="91" t="s">
        <v>330</v>
      </c>
      <c r="I397" s="10" t="s">
        <v>19</v>
      </c>
      <c r="J397" s="18">
        <v>44152</v>
      </c>
      <c r="K397" s="10" t="s">
        <v>953</v>
      </c>
      <c r="L397" s="10" t="s">
        <v>49</v>
      </c>
      <c r="M397" s="10" t="s">
        <v>42</v>
      </c>
      <c r="N397" s="87" t="s">
        <v>1063</v>
      </c>
      <c r="O397" s="88">
        <v>44354</v>
      </c>
      <c r="P397" s="20">
        <v>15.9</v>
      </c>
      <c r="Q397" s="19" t="s">
        <v>1083</v>
      </c>
      <c r="R397" s="5">
        <v>44400</v>
      </c>
      <c r="S397" s="6">
        <v>25.2</v>
      </c>
      <c r="T397" s="5"/>
      <c r="U397" s="3"/>
      <c r="V397" s="3"/>
      <c r="W397" s="6"/>
      <c r="X397" s="3"/>
      <c r="Y397" s="3"/>
      <c r="Z397" s="3"/>
      <c r="AA397" s="6"/>
      <c r="AB397" s="3"/>
      <c r="AC397" s="3"/>
      <c r="AD397" s="3"/>
      <c r="AE397" s="6"/>
      <c r="AF397" s="3"/>
      <c r="AG397" s="3"/>
      <c r="AH397" s="3"/>
      <c r="AI397" s="6"/>
      <c r="AJ397" s="3"/>
      <c r="AK397" s="3"/>
      <c r="AL397" s="3"/>
      <c r="AM397" s="6"/>
      <c r="AN397" s="3"/>
      <c r="AO397" s="3"/>
      <c r="AP397" s="3"/>
      <c r="AQ397" s="3"/>
      <c r="AR397" s="3"/>
      <c r="AS397" s="3"/>
      <c r="AT397" s="3"/>
      <c r="AU397" s="3"/>
      <c r="AV397" s="3"/>
      <c r="AW397" s="3"/>
      <c r="AX397" s="3"/>
      <c r="AY397" s="3"/>
      <c r="AZ397" s="97"/>
      <c r="BA397" s="97"/>
      <c r="BB397" s="97"/>
      <c r="BC397" s="97"/>
      <c r="BD397" s="3"/>
      <c r="BE397" s="3"/>
    </row>
    <row r="398" spans="1:57" ht="159" hidden="1" customHeight="1" x14ac:dyDescent="0.25">
      <c r="A398" s="3"/>
      <c r="B398" s="10" t="s">
        <v>275</v>
      </c>
      <c r="C398" s="10" t="s">
        <v>18</v>
      </c>
      <c r="D398" s="10" t="s">
        <v>952</v>
      </c>
      <c r="E398" s="68" t="str">
        <f t="shared" ref="E398:E403" si="43">IF(D398&lt;&gt;"",HYPERLINK("http://kad.arbitr.ru/Card?number="&amp;IF(MID(D398,SEARCH("/",D398)+1,2)&lt;&gt;"20",MID(D398,1,SEARCH("/",D398))&amp;"20"&amp;MID(D398,SEARCH("/",D398)+1,2),D398),"ссылка"),"")</f>
        <v>ссылка</v>
      </c>
      <c r="F398" s="69" t="s">
        <v>951</v>
      </c>
      <c r="G398" s="114" t="s">
        <v>950</v>
      </c>
      <c r="H398" s="91" t="s">
        <v>330</v>
      </c>
      <c r="I398" s="10" t="s">
        <v>19</v>
      </c>
      <c r="J398" s="18">
        <v>44152</v>
      </c>
      <c r="K398" s="10" t="s">
        <v>953</v>
      </c>
      <c r="L398" s="10" t="s">
        <v>49</v>
      </c>
      <c r="M398" s="10" t="s">
        <v>42</v>
      </c>
      <c r="N398" s="87" t="s">
        <v>1098</v>
      </c>
      <c r="O398" s="88">
        <v>44354</v>
      </c>
      <c r="P398" s="20">
        <v>25560.400000000001</v>
      </c>
      <c r="Q398" s="19" t="s">
        <v>1100</v>
      </c>
      <c r="R398" s="5">
        <v>44406</v>
      </c>
      <c r="S398" s="6">
        <v>6624</v>
      </c>
      <c r="T398" s="5"/>
      <c r="U398" s="3"/>
      <c r="V398" s="3"/>
      <c r="W398" s="6"/>
      <c r="X398" s="3"/>
      <c r="Y398" s="3"/>
      <c r="Z398" s="3"/>
      <c r="AA398" s="6"/>
      <c r="AB398" s="3"/>
      <c r="AC398" s="3"/>
      <c r="AD398" s="3"/>
      <c r="AE398" s="6"/>
      <c r="AF398" s="3"/>
      <c r="AG398" s="3"/>
      <c r="AH398" s="3"/>
      <c r="AI398" s="6"/>
      <c r="AJ398" s="3"/>
      <c r="AK398" s="3"/>
      <c r="AL398" s="3"/>
      <c r="AM398" s="6"/>
      <c r="AN398" s="3"/>
      <c r="AO398" s="3"/>
      <c r="AP398" s="3"/>
      <c r="AQ398" s="3"/>
      <c r="AR398" s="3"/>
      <c r="AS398" s="3"/>
      <c r="AT398" s="3"/>
      <c r="AU398" s="3"/>
      <c r="AV398" s="3"/>
      <c r="AW398" s="3"/>
      <c r="AX398" s="3"/>
      <c r="AY398" s="3"/>
      <c r="AZ398" s="97"/>
      <c r="BA398" s="97"/>
      <c r="BB398" s="97"/>
      <c r="BC398" s="97"/>
      <c r="BD398" s="3"/>
      <c r="BE398" s="3"/>
    </row>
    <row r="399" spans="1:57" ht="159" hidden="1" customHeight="1" x14ac:dyDescent="0.25">
      <c r="A399" s="3"/>
      <c r="B399" s="10" t="s">
        <v>275</v>
      </c>
      <c r="C399" s="10" t="s">
        <v>18</v>
      </c>
      <c r="D399" s="10" t="s">
        <v>952</v>
      </c>
      <c r="E399" s="68" t="str">
        <f t="shared" si="43"/>
        <v>ссылка</v>
      </c>
      <c r="F399" s="69" t="s">
        <v>951</v>
      </c>
      <c r="G399" s="114" t="s">
        <v>950</v>
      </c>
      <c r="H399" s="91" t="s">
        <v>330</v>
      </c>
      <c r="I399" s="10" t="s">
        <v>19</v>
      </c>
      <c r="J399" s="18">
        <v>44152</v>
      </c>
      <c r="K399" s="10" t="s">
        <v>953</v>
      </c>
      <c r="L399" s="10" t="s">
        <v>49</v>
      </c>
      <c r="M399" s="10" t="s">
        <v>42</v>
      </c>
      <c r="N399" s="87" t="s">
        <v>1099</v>
      </c>
      <c r="O399" s="88">
        <v>44354</v>
      </c>
      <c r="P399" s="20">
        <v>0</v>
      </c>
      <c r="Q399" s="19"/>
      <c r="R399" s="5"/>
      <c r="S399" s="6"/>
      <c r="T399" s="5"/>
      <c r="U399" s="3"/>
      <c r="V399" s="3"/>
      <c r="W399" s="6"/>
      <c r="X399" s="3"/>
      <c r="Y399" s="3"/>
      <c r="Z399" s="3"/>
      <c r="AA399" s="6"/>
      <c r="AB399" s="3"/>
      <c r="AC399" s="3"/>
      <c r="AD399" s="3"/>
      <c r="AE399" s="6"/>
      <c r="AF399" s="3"/>
      <c r="AG399" s="3"/>
      <c r="AH399" s="3"/>
      <c r="AI399" s="6"/>
      <c r="AJ399" s="3"/>
      <c r="AK399" s="3"/>
      <c r="AL399" s="3"/>
      <c r="AM399" s="6"/>
      <c r="AN399" s="3"/>
      <c r="AO399" s="3"/>
      <c r="AP399" s="3"/>
      <c r="AQ399" s="3"/>
      <c r="AR399" s="3"/>
      <c r="AS399" s="3"/>
      <c r="AT399" s="3"/>
      <c r="AU399" s="3"/>
      <c r="AV399" s="3"/>
      <c r="AW399" s="3"/>
      <c r="AX399" s="3"/>
      <c r="AY399" s="3"/>
      <c r="AZ399" s="97"/>
      <c r="BA399" s="97"/>
      <c r="BB399" s="97"/>
      <c r="BC399" s="97"/>
      <c r="BD399" s="3"/>
      <c r="BE399" s="3"/>
    </row>
    <row r="400" spans="1:57" ht="159" hidden="1" customHeight="1" x14ac:dyDescent="0.25">
      <c r="A400" s="3"/>
      <c r="B400" s="10" t="s">
        <v>275</v>
      </c>
      <c r="C400" s="10" t="s">
        <v>18</v>
      </c>
      <c r="D400" s="10" t="s">
        <v>952</v>
      </c>
      <c r="E400" s="68" t="str">
        <f t="shared" si="43"/>
        <v>ссылка</v>
      </c>
      <c r="F400" s="69" t="s">
        <v>951</v>
      </c>
      <c r="G400" s="114" t="s">
        <v>950</v>
      </c>
      <c r="H400" s="91" t="s">
        <v>330</v>
      </c>
      <c r="I400" s="10" t="s">
        <v>19</v>
      </c>
      <c r="J400" s="18">
        <v>44152</v>
      </c>
      <c r="K400" s="10" t="s">
        <v>953</v>
      </c>
      <c r="L400" s="10" t="s">
        <v>49</v>
      </c>
      <c r="M400" s="10" t="s">
        <v>42</v>
      </c>
      <c r="N400" s="87" t="s">
        <v>1062</v>
      </c>
      <c r="O400" s="88">
        <v>44354</v>
      </c>
      <c r="P400" s="20">
        <v>7180.3</v>
      </c>
      <c r="Q400" s="87" t="s">
        <v>1081</v>
      </c>
      <c r="R400" s="5">
        <v>44398</v>
      </c>
      <c r="S400" s="6">
        <v>2411.4</v>
      </c>
      <c r="T400" s="5"/>
      <c r="U400" s="3"/>
      <c r="V400" s="3"/>
      <c r="W400" s="6"/>
      <c r="X400" s="3"/>
      <c r="Y400" s="3"/>
      <c r="Z400" s="3"/>
      <c r="AA400" s="6"/>
      <c r="AB400" s="3"/>
      <c r="AC400" s="3"/>
      <c r="AD400" s="3"/>
      <c r="AE400" s="6"/>
      <c r="AF400" s="3"/>
      <c r="AG400" s="3"/>
      <c r="AH400" s="3"/>
      <c r="AI400" s="6"/>
      <c r="AJ400" s="3"/>
      <c r="AK400" s="3"/>
      <c r="AL400" s="3"/>
      <c r="AM400" s="6"/>
      <c r="AN400" s="3"/>
      <c r="AO400" s="3"/>
      <c r="AP400" s="3"/>
      <c r="AQ400" s="3"/>
      <c r="AR400" s="3"/>
      <c r="AS400" s="3"/>
      <c r="AT400" s="3"/>
      <c r="AU400" s="3"/>
      <c r="AV400" s="3"/>
      <c r="AW400" s="3"/>
      <c r="AX400" s="3"/>
      <c r="AY400" s="3"/>
      <c r="AZ400" s="97"/>
      <c r="BA400" s="97"/>
      <c r="BB400" s="97"/>
      <c r="BC400" s="97"/>
      <c r="BD400" s="3"/>
      <c r="BE400" s="3"/>
    </row>
    <row r="401" spans="1:57" ht="159" hidden="1" customHeight="1" x14ac:dyDescent="0.25">
      <c r="A401" s="3"/>
      <c r="B401" s="10" t="s">
        <v>275</v>
      </c>
      <c r="C401" s="10" t="s">
        <v>18</v>
      </c>
      <c r="D401" s="10" t="s">
        <v>952</v>
      </c>
      <c r="E401" s="68" t="str">
        <f t="shared" si="43"/>
        <v>ссылка</v>
      </c>
      <c r="F401" s="69" t="s">
        <v>951</v>
      </c>
      <c r="G401" s="114" t="s">
        <v>950</v>
      </c>
      <c r="H401" s="91" t="s">
        <v>330</v>
      </c>
      <c r="I401" s="10" t="s">
        <v>19</v>
      </c>
      <c r="J401" s="18">
        <v>44152</v>
      </c>
      <c r="K401" s="10" t="s">
        <v>953</v>
      </c>
      <c r="L401" s="10" t="s">
        <v>49</v>
      </c>
      <c r="M401" s="10" t="s">
        <v>42</v>
      </c>
      <c r="N401" s="87" t="s">
        <v>1064</v>
      </c>
      <c r="O401" s="88">
        <v>44354</v>
      </c>
      <c r="P401" s="20">
        <v>7247.9</v>
      </c>
      <c r="Q401" s="19"/>
      <c r="R401" s="5"/>
      <c r="S401" s="6"/>
      <c r="T401" s="5"/>
      <c r="U401" s="3"/>
      <c r="V401" s="3"/>
      <c r="W401" s="6"/>
      <c r="X401" s="3"/>
      <c r="Y401" s="3"/>
      <c r="Z401" s="3"/>
      <c r="AA401" s="6"/>
      <c r="AB401" s="3"/>
      <c r="AC401" s="3"/>
      <c r="AD401" s="3"/>
      <c r="AE401" s="6"/>
      <c r="AF401" s="3"/>
      <c r="AG401" s="3"/>
      <c r="AH401" s="3"/>
      <c r="AI401" s="6"/>
      <c r="AJ401" s="3"/>
      <c r="AK401" s="3"/>
      <c r="AL401" s="3"/>
      <c r="AM401" s="6"/>
      <c r="AN401" s="3"/>
      <c r="AO401" s="3"/>
      <c r="AP401" s="3"/>
      <c r="AQ401" s="3"/>
      <c r="AR401" s="3"/>
      <c r="AS401" s="3"/>
      <c r="AT401" s="3"/>
      <c r="AU401" s="3"/>
      <c r="AV401" s="3"/>
      <c r="AW401" s="3"/>
      <c r="AX401" s="3"/>
      <c r="AY401" s="3"/>
      <c r="AZ401" s="97"/>
      <c r="BA401" s="97"/>
      <c r="BB401" s="97"/>
      <c r="BC401" s="97"/>
      <c r="BD401" s="3"/>
      <c r="BE401" s="3"/>
    </row>
    <row r="402" spans="1:57" ht="409.5" hidden="1" x14ac:dyDescent="0.25">
      <c r="A402" s="3"/>
      <c r="B402" s="10" t="s">
        <v>275</v>
      </c>
      <c r="C402" s="10" t="s">
        <v>18</v>
      </c>
      <c r="D402" s="10" t="s">
        <v>952</v>
      </c>
      <c r="E402" s="68" t="str">
        <f t="shared" si="43"/>
        <v>ссылка</v>
      </c>
      <c r="F402" s="69" t="s">
        <v>951</v>
      </c>
      <c r="G402" s="114" t="s">
        <v>950</v>
      </c>
      <c r="H402" s="91" t="s">
        <v>330</v>
      </c>
      <c r="I402" s="10" t="s">
        <v>19</v>
      </c>
      <c r="J402" s="18">
        <v>44152</v>
      </c>
      <c r="K402" s="10" t="s">
        <v>953</v>
      </c>
      <c r="L402" s="10" t="s">
        <v>49</v>
      </c>
      <c r="M402" s="10" t="s">
        <v>42</v>
      </c>
      <c r="N402" s="87" t="s">
        <v>1090</v>
      </c>
      <c r="O402" s="88">
        <v>44404</v>
      </c>
      <c r="P402" s="20">
        <v>14501.9</v>
      </c>
      <c r="Q402" s="19" t="s">
        <v>1111</v>
      </c>
      <c r="R402" s="5">
        <v>44420</v>
      </c>
      <c r="S402" s="6">
        <v>8243.7000000000007</v>
      </c>
      <c r="T402" s="5"/>
      <c r="U402" s="3"/>
      <c r="V402" s="3"/>
      <c r="W402" s="6"/>
      <c r="X402" s="3"/>
      <c r="Y402" s="3"/>
      <c r="Z402" s="3"/>
      <c r="AA402" s="6"/>
      <c r="AB402" s="3"/>
      <c r="AC402" s="3"/>
      <c r="AD402" s="3"/>
      <c r="AE402" s="6"/>
      <c r="AF402" s="3"/>
      <c r="AG402" s="3"/>
      <c r="AH402" s="3"/>
      <c r="AI402" s="6"/>
      <c r="AJ402" s="3"/>
      <c r="AK402" s="3"/>
      <c r="AL402" s="3"/>
      <c r="AM402" s="6"/>
      <c r="AN402" s="3"/>
      <c r="AO402" s="3"/>
      <c r="AP402" s="3"/>
      <c r="AQ402" s="3"/>
      <c r="AR402" s="3"/>
      <c r="AS402" s="3"/>
      <c r="AT402" s="3"/>
      <c r="AU402" s="3"/>
      <c r="AV402" s="3"/>
      <c r="AW402" s="3"/>
      <c r="AX402" s="3"/>
      <c r="AY402" s="3"/>
      <c r="AZ402" s="97"/>
      <c r="BA402" s="97"/>
      <c r="BB402" s="97"/>
      <c r="BC402" s="97"/>
      <c r="BD402" s="3"/>
      <c r="BE402" s="3"/>
    </row>
    <row r="403" spans="1:57" ht="159" hidden="1" customHeight="1" x14ac:dyDescent="0.25">
      <c r="A403" s="3"/>
      <c r="B403" s="10" t="s">
        <v>275</v>
      </c>
      <c r="C403" s="10" t="s">
        <v>18</v>
      </c>
      <c r="D403" s="10" t="s">
        <v>952</v>
      </c>
      <c r="E403" s="68" t="str">
        <f t="shared" si="43"/>
        <v>ссылка</v>
      </c>
      <c r="F403" s="69" t="s">
        <v>951</v>
      </c>
      <c r="G403" s="114" t="s">
        <v>950</v>
      </c>
      <c r="H403" s="91" t="s">
        <v>330</v>
      </c>
      <c r="I403" s="10" t="s">
        <v>19</v>
      </c>
      <c r="J403" s="18">
        <v>44152</v>
      </c>
      <c r="K403" s="10" t="s">
        <v>953</v>
      </c>
      <c r="L403" s="10" t="s">
        <v>49</v>
      </c>
      <c r="M403" s="10" t="s">
        <v>42</v>
      </c>
      <c r="N403" s="87" t="s">
        <v>1089</v>
      </c>
      <c r="O403" s="88">
        <v>44404</v>
      </c>
      <c r="P403" s="20">
        <v>0</v>
      </c>
      <c r="Q403" s="19" t="s">
        <v>1101</v>
      </c>
      <c r="R403" s="5">
        <v>44411</v>
      </c>
      <c r="S403" s="6">
        <v>1313.4</v>
      </c>
      <c r="T403" s="5"/>
      <c r="U403" s="3"/>
      <c r="V403" s="3"/>
      <c r="W403" s="6"/>
      <c r="X403" s="3"/>
      <c r="Y403" s="3"/>
      <c r="Z403" s="3"/>
      <c r="AA403" s="6"/>
      <c r="AB403" s="3"/>
      <c r="AC403" s="3"/>
      <c r="AD403" s="3"/>
      <c r="AE403" s="6"/>
      <c r="AF403" s="3"/>
      <c r="AG403" s="3"/>
      <c r="AH403" s="3"/>
      <c r="AI403" s="6"/>
      <c r="AJ403" s="3"/>
      <c r="AK403" s="3"/>
      <c r="AL403" s="3"/>
      <c r="AM403" s="6"/>
      <c r="AN403" s="3"/>
      <c r="AO403" s="3"/>
      <c r="AP403" s="3"/>
      <c r="AQ403" s="3"/>
      <c r="AR403" s="3"/>
      <c r="AS403" s="3"/>
      <c r="AT403" s="3"/>
      <c r="AU403" s="3"/>
      <c r="AV403" s="3"/>
      <c r="AW403" s="3"/>
      <c r="AX403" s="3"/>
      <c r="AY403" s="3"/>
      <c r="AZ403" s="97"/>
      <c r="BA403" s="97"/>
      <c r="BB403" s="97"/>
      <c r="BC403" s="97"/>
      <c r="BD403" s="3"/>
      <c r="BE403" s="3"/>
    </row>
    <row r="404" spans="1:57" ht="159" hidden="1" customHeight="1" x14ac:dyDescent="0.25">
      <c r="A404" s="3"/>
      <c r="B404" s="10" t="s">
        <v>275</v>
      </c>
      <c r="C404" s="10" t="s">
        <v>53</v>
      </c>
      <c r="D404" s="10" t="s">
        <v>969</v>
      </c>
      <c r="E404" s="68" t="str">
        <f t="shared" si="42"/>
        <v>ссылка</v>
      </c>
      <c r="F404" s="69" t="s">
        <v>968</v>
      </c>
      <c r="G404" s="114" t="s">
        <v>967</v>
      </c>
      <c r="H404" s="91" t="s">
        <v>330</v>
      </c>
      <c r="I404" s="10" t="s">
        <v>19</v>
      </c>
      <c r="J404" s="18">
        <v>44217</v>
      </c>
      <c r="K404" s="10" t="s">
        <v>966</v>
      </c>
      <c r="L404" s="10" t="s">
        <v>275</v>
      </c>
      <c r="M404" s="10" t="s">
        <v>107</v>
      </c>
      <c r="N404" s="87" t="s">
        <v>970</v>
      </c>
      <c r="O404" s="88">
        <v>44307</v>
      </c>
      <c r="P404" s="20">
        <v>0</v>
      </c>
      <c r="Q404" s="19" t="s">
        <v>1191</v>
      </c>
      <c r="R404" s="5">
        <v>44473</v>
      </c>
      <c r="S404" s="6">
        <v>11389</v>
      </c>
      <c r="T404" s="5"/>
      <c r="U404" s="3"/>
      <c r="V404" s="3"/>
      <c r="W404" s="6"/>
      <c r="X404" s="3"/>
      <c r="Y404" s="3"/>
      <c r="Z404" s="3"/>
      <c r="AA404" s="6"/>
      <c r="AB404" s="3"/>
      <c r="AC404" s="3"/>
      <c r="AD404" s="3"/>
      <c r="AE404" s="6"/>
      <c r="AF404" s="3"/>
      <c r="AG404" s="3"/>
      <c r="AH404" s="3"/>
      <c r="AI404" s="6"/>
      <c r="AJ404" s="3"/>
      <c r="AK404" s="3"/>
      <c r="AL404" s="3"/>
      <c r="AM404" s="6"/>
      <c r="AN404" s="3"/>
      <c r="AO404" s="3"/>
      <c r="AP404" s="3"/>
      <c r="AQ404" s="3"/>
      <c r="AR404" s="3"/>
      <c r="AS404" s="3"/>
      <c r="AT404" s="3"/>
      <c r="AU404" s="3"/>
      <c r="AV404" s="3"/>
      <c r="AW404" s="3"/>
      <c r="AX404" s="3"/>
      <c r="AY404" s="3"/>
      <c r="AZ404" s="97"/>
      <c r="BA404" s="97"/>
      <c r="BB404" s="97"/>
      <c r="BC404" s="97"/>
      <c r="BD404" s="3"/>
      <c r="BE404" s="3"/>
    </row>
    <row r="405" spans="1:57" ht="159" hidden="1" customHeight="1" x14ac:dyDescent="0.25">
      <c r="A405" s="3"/>
      <c r="B405" s="10" t="s">
        <v>275</v>
      </c>
      <c r="C405" s="10" t="s">
        <v>53</v>
      </c>
      <c r="D405" s="10" t="s">
        <v>969</v>
      </c>
      <c r="E405" s="68" t="str">
        <f t="shared" si="42"/>
        <v>ссылка</v>
      </c>
      <c r="F405" s="69" t="s">
        <v>968</v>
      </c>
      <c r="G405" s="114" t="s">
        <v>967</v>
      </c>
      <c r="H405" s="91" t="s">
        <v>330</v>
      </c>
      <c r="I405" s="10" t="s">
        <v>19</v>
      </c>
      <c r="J405" s="18">
        <v>44217</v>
      </c>
      <c r="K405" s="10" t="s">
        <v>966</v>
      </c>
      <c r="L405" s="10" t="s">
        <v>275</v>
      </c>
      <c r="M405" s="10" t="s">
        <v>23</v>
      </c>
      <c r="N405" s="87" t="s">
        <v>971</v>
      </c>
      <c r="O405" s="88">
        <v>44307</v>
      </c>
      <c r="P405" s="20">
        <v>0</v>
      </c>
      <c r="Q405" s="19"/>
      <c r="R405" s="5"/>
      <c r="S405" s="6"/>
      <c r="T405" s="5"/>
      <c r="U405" s="3"/>
      <c r="V405" s="3"/>
      <c r="W405" s="6"/>
      <c r="X405" s="3"/>
      <c r="Y405" s="3"/>
      <c r="Z405" s="3"/>
      <c r="AA405" s="6"/>
      <c r="AB405" s="3"/>
      <c r="AC405" s="3"/>
      <c r="AD405" s="3"/>
      <c r="AE405" s="6"/>
      <c r="AF405" s="3"/>
      <c r="AG405" s="3"/>
      <c r="AH405" s="3"/>
      <c r="AI405" s="6"/>
      <c r="AJ405" s="3"/>
      <c r="AK405" s="3"/>
      <c r="AL405" s="3"/>
      <c r="AM405" s="6"/>
      <c r="AN405" s="3"/>
      <c r="AO405" s="3"/>
      <c r="AP405" s="3"/>
      <c r="AQ405" s="3"/>
      <c r="AR405" s="3"/>
      <c r="AS405" s="3"/>
      <c r="AT405" s="3"/>
      <c r="AU405" s="3"/>
      <c r="AV405" s="3"/>
      <c r="AW405" s="3"/>
      <c r="AX405" s="3"/>
      <c r="AY405" s="3"/>
      <c r="AZ405" s="97"/>
      <c r="BA405" s="97"/>
      <c r="BB405" s="97"/>
      <c r="BC405" s="97"/>
      <c r="BD405" s="3"/>
      <c r="BE405" s="3"/>
    </row>
    <row r="406" spans="1:57" s="104" customFormat="1" ht="79.5" hidden="1" customHeight="1" x14ac:dyDescent="0.25">
      <c r="A406" s="3"/>
      <c r="B406" s="10" t="s">
        <v>74</v>
      </c>
      <c r="C406" s="10" t="s">
        <v>45</v>
      </c>
      <c r="D406" s="10" t="s">
        <v>262</v>
      </c>
      <c r="E406" s="68" t="str">
        <f t="shared" si="40"/>
        <v>ссылка</v>
      </c>
      <c r="F406" s="42">
        <v>2356001314</v>
      </c>
      <c r="G406" s="63" t="s">
        <v>263</v>
      </c>
      <c r="H406" s="90" t="s">
        <v>330</v>
      </c>
      <c r="I406" s="10" t="s">
        <v>19</v>
      </c>
      <c r="J406" s="18">
        <v>43480</v>
      </c>
      <c r="K406" s="10" t="s">
        <v>238</v>
      </c>
      <c r="L406" s="10" t="s">
        <v>74</v>
      </c>
      <c r="M406" s="10" t="s">
        <v>44</v>
      </c>
      <c r="N406" s="2" t="s">
        <v>441</v>
      </c>
      <c r="O406" s="5">
        <v>43537</v>
      </c>
      <c r="P406" s="6">
        <v>19593.400000000001</v>
      </c>
      <c r="Q406" s="2" t="s">
        <v>442</v>
      </c>
      <c r="R406" s="5">
        <v>43742</v>
      </c>
      <c r="S406" s="6">
        <v>13667.811</v>
      </c>
      <c r="T406" s="5">
        <v>44281</v>
      </c>
      <c r="U406" s="3" t="s">
        <v>28</v>
      </c>
      <c r="V406" s="3" t="s">
        <v>30</v>
      </c>
      <c r="W406" s="6">
        <v>0</v>
      </c>
      <c r="X406" s="5">
        <v>44330</v>
      </c>
      <c r="Y406" s="3" t="s">
        <v>28</v>
      </c>
      <c r="Z406" s="3" t="s">
        <v>30</v>
      </c>
      <c r="AA406" s="6">
        <v>0</v>
      </c>
      <c r="AB406" s="3" t="s">
        <v>1000</v>
      </c>
      <c r="AC406" s="3" t="s">
        <v>28</v>
      </c>
      <c r="AD406" s="3" t="s">
        <v>30</v>
      </c>
      <c r="AE406" s="6">
        <v>0</v>
      </c>
      <c r="AF406" s="3" t="s">
        <v>1065</v>
      </c>
      <c r="AG406" s="3" t="s">
        <v>35</v>
      </c>
      <c r="AH406" s="3" t="s">
        <v>33</v>
      </c>
      <c r="AI406" s="6">
        <v>26041</v>
      </c>
      <c r="AJ406" s="3"/>
      <c r="AK406" s="3"/>
      <c r="AL406" s="3"/>
      <c r="AM406" s="6"/>
      <c r="AN406" s="3"/>
      <c r="AO406" s="3"/>
      <c r="AP406" s="3"/>
      <c r="AQ406" s="3"/>
      <c r="AR406" s="3"/>
      <c r="AS406" s="3"/>
      <c r="AT406" s="3"/>
      <c r="AU406" s="3"/>
      <c r="AV406" s="3"/>
      <c r="AW406" s="3"/>
      <c r="AX406" s="3"/>
      <c r="AY406" s="3"/>
      <c r="AZ406" s="97"/>
      <c r="BA406" s="97"/>
      <c r="BB406" s="97"/>
      <c r="BC406" s="97"/>
      <c r="BD406" s="3"/>
      <c r="BE406" s="3"/>
    </row>
    <row r="407" spans="1:57" ht="83.25" hidden="1" customHeight="1" x14ac:dyDescent="0.25">
      <c r="A407" s="102"/>
      <c r="B407" s="23" t="s">
        <v>74</v>
      </c>
      <c r="C407" s="23" t="s">
        <v>53</v>
      </c>
      <c r="D407" s="23" t="s">
        <v>264</v>
      </c>
      <c r="E407" s="107" t="str">
        <f t="shared" si="40"/>
        <v>ссылка</v>
      </c>
      <c r="F407" s="85" t="s">
        <v>265</v>
      </c>
      <c r="G407" s="114" t="s">
        <v>266</v>
      </c>
      <c r="H407" s="91" t="s">
        <v>330</v>
      </c>
      <c r="I407" s="23" t="s">
        <v>19</v>
      </c>
      <c r="J407" s="101">
        <v>42389</v>
      </c>
      <c r="K407" s="23" t="s">
        <v>173</v>
      </c>
      <c r="L407" s="23" t="s">
        <v>74</v>
      </c>
      <c r="M407" s="23" t="s">
        <v>21</v>
      </c>
      <c r="N407" s="19" t="s">
        <v>471</v>
      </c>
      <c r="O407" s="88">
        <v>43238</v>
      </c>
      <c r="P407" s="20">
        <v>0</v>
      </c>
      <c r="Q407" s="19" t="s">
        <v>471</v>
      </c>
      <c r="R407" s="88">
        <v>43993</v>
      </c>
      <c r="S407" s="20">
        <v>14890.2</v>
      </c>
      <c r="T407" s="88">
        <v>44056</v>
      </c>
      <c r="U407" s="102" t="s">
        <v>28</v>
      </c>
      <c r="V407" s="102" t="s">
        <v>30</v>
      </c>
      <c r="W407" s="20">
        <v>0</v>
      </c>
      <c r="X407" s="88">
        <v>44099</v>
      </c>
      <c r="Y407" s="102" t="s">
        <v>28</v>
      </c>
      <c r="Z407" s="102" t="s">
        <v>30</v>
      </c>
      <c r="AA407" s="20">
        <v>0</v>
      </c>
      <c r="AB407" s="102" t="s">
        <v>625</v>
      </c>
      <c r="AC407" s="102" t="s">
        <v>35</v>
      </c>
      <c r="AD407" s="102" t="s">
        <v>531</v>
      </c>
      <c r="AE407" s="20">
        <v>0</v>
      </c>
      <c r="AF407" s="3" t="s">
        <v>1240</v>
      </c>
      <c r="AG407" s="3" t="s">
        <v>35</v>
      </c>
      <c r="AH407" s="102"/>
      <c r="AI407" s="20"/>
      <c r="AJ407" s="102"/>
      <c r="AK407" s="102"/>
      <c r="AL407" s="102"/>
      <c r="AM407" s="20"/>
      <c r="AN407" s="102"/>
      <c r="AO407" s="102"/>
      <c r="AP407" s="102"/>
      <c r="AQ407" s="102"/>
      <c r="AR407" s="102"/>
      <c r="AS407" s="102"/>
      <c r="AT407" s="102"/>
      <c r="AU407" s="102"/>
      <c r="AV407" s="102"/>
      <c r="AW407" s="102"/>
      <c r="AX407" s="102"/>
      <c r="AY407" s="102"/>
      <c r="AZ407" s="103"/>
      <c r="BA407" s="103"/>
      <c r="BB407" s="103"/>
      <c r="BC407" s="103"/>
      <c r="BD407" s="102"/>
      <c r="BE407" s="102"/>
    </row>
    <row r="408" spans="1:57" ht="90.75" hidden="1" customHeight="1" x14ac:dyDescent="0.25">
      <c r="A408" s="102"/>
      <c r="B408" s="23" t="s">
        <v>74</v>
      </c>
      <c r="C408" s="23" t="s">
        <v>53</v>
      </c>
      <c r="D408" s="23" t="s">
        <v>264</v>
      </c>
      <c r="E408" s="107" t="str">
        <f t="shared" si="40"/>
        <v>ссылка</v>
      </c>
      <c r="F408" s="85" t="s">
        <v>265</v>
      </c>
      <c r="G408" s="114" t="s">
        <v>266</v>
      </c>
      <c r="H408" s="91" t="s">
        <v>330</v>
      </c>
      <c r="I408" s="23" t="s">
        <v>19</v>
      </c>
      <c r="J408" s="101">
        <v>42389</v>
      </c>
      <c r="K408" s="23" t="s">
        <v>173</v>
      </c>
      <c r="L408" s="23" t="s">
        <v>74</v>
      </c>
      <c r="M408" s="23" t="s">
        <v>21</v>
      </c>
      <c r="N408" s="19" t="s">
        <v>472</v>
      </c>
      <c r="O408" s="88">
        <v>43238</v>
      </c>
      <c r="P408" s="20">
        <v>0</v>
      </c>
      <c r="Q408" s="19" t="s">
        <v>472</v>
      </c>
      <c r="R408" s="88">
        <v>43993</v>
      </c>
      <c r="S408" s="20">
        <v>15091.5</v>
      </c>
      <c r="T408" s="88">
        <v>44056</v>
      </c>
      <c r="U408" s="102" t="s">
        <v>28</v>
      </c>
      <c r="V408" s="102" t="s">
        <v>30</v>
      </c>
      <c r="W408" s="20">
        <v>0</v>
      </c>
      <c r="X408" s="88">
        <v>44099</v>
      </c>
      <c r="Y408" s="102" t="s">
        <v>28</v>
      </c>
      <c r="Z408" s="102" t="s">
        <v>30</v>
      </c>
      <c r="AA408" s="20">
        <v>0</v>
      </c>
      <c r="AB408" s="102" t="s">
        <v>625</v>
      </c>
      <c r="AC408" s="102" t="s">
        <v>35</v>
      </c>
      <c r="AD408" s="102" t="s">
        <v>531</v>
      </c>
      <c r="AE408" s="20">
        <v>0</v>
      </c>
      <c r="AF408" s="3"/>
      <c r="AG408" s="3"/>
      <c r="AH408" s="102"/>
      <c r="AI408" s="20"/>
      <c r="AJ408" s="102"/>
      <c r="AK408" s="102"/>
      <c r="AL408" s="102"/>
      <c r="AM408" s="20"/>
      <c r="AN408" s="102"/>
      <c r="AO408" s="102"/>
      <c r="AP408" s="102"/>
      <c r="AQ408" s="102"/>
      <c r="AR408" s="102"/>
      <c r="AS408" s="102"/>
      <c r="AT408" s="102"/>
      <c r="AU408" s="102"/>
      <c r="AV408" s="102"/>
      <c r="AW408" s="102"/>
      <c r="AX408" s="102"/>
      <c r="AY408" s="102"/>
      <c r="AZ408" s="103"/>
      <c r="BA408" s="103"/>
      <c r="BB408" s="103"/>
      <c r="BC408" s="103"/>
      <c r="BD408" s="102"/>
      <c r="BE408" s="102"/>
    </row>
    <row r="409" spans="1:57" ht="81" hidden="1" customHeight="1" x14ac:dyDescent="0.25">
      <c r="A409" s="3"/>
      <c r="B409" s="10" t="s">
        <v>74</v>
      </c>
      <c r="C409" s="10" t="s">
        <v>18</v>
      </c>
      <c r="D409" s="10" t="s">
        <v>80</v>
      </c>
      <c r="E409" s="68" t="str">
        <f t="shared" si="40"/>
        <v>ссылка</v>
      </c>
      <c r="F409" s="69" t="s">
        <v>267</v>
      </c>
      <c r="G409" s="114" t="s">
        <v>81</v>
      </c>
      <c r="H409" s="91" t="s">
        <v>330</v>
      </c>
      <c r="I409" s="10" t="s">
        <v>19</v>
      </c>
      <c r="J409" s="18">
        <v>42958</v>
      </c>
      <c r="K409" s="10" t="s">
        <v>443</v>
      </c>
      <c r="L409" s="10" t="s">
        <v>74</v>
      </c>
      <c r="M409" s="10" t="s">
        <v>42</v>
      </c>
      <c r="N409" s="19" t="s">
        <v>271</v>
      </c>
      <c r="O409" s="5">
        <v>42965</v>
      </c>
      <c r="P409" s="6">
        <v>0</v>
      </c>
      <c r="Q409" s="19" t="s">
        <v>401</v>
      </c>
      <c r="R409" s="5">
        <v>43130</v>
      </c>
      <c r="S409" s="6">
        <v>267302.5</v>
      </c>
      <c r="T409" s="5"/>
      <c r="U409" s="3"/>
      <c r="V409" s="3"/>
      <c r="W409" s="6"/>
      <c r="X409" s="3"/>
      <c r="Y409" s="3"/>
      <c r="Z409" s="3"/>
      <c r="AA409" s="6"/>
      <c r="AB409" s="3"/>
      <c r="AC409" s="3"/>
      <c r="AD409" s="3"/>
      <c r="AE409" s="6"/>
      <c r="AF409" s="3"/>
      <c r="AG409" s="3"/>
      <c r="AH409" s="3"/>
      <c r="AI409" s="6"/>
      <c r="AJ409" s="3"/>
      <c r="AK409" s="3"/>
      <c r="AL409" s="3"/>
      <c r="AM409" s="6"/>
      <c r="AN409" s="3"/>
      <c r="AO409" s="3"/>
      <c r="AP409" s="3"/>
      <c r="AQ409" s="3"/>
      <c r="AR409" s="3"/>
      <c r="AS409" s="3"/>
      <c r="AT409" s="3"/>
      <c r="AU409" s="3"/>
      <c r="AV409" s="3"/>
      <c r="AW409" s="3"/>
      <c r="AX409" s="3"/>
      <c r="AY409" s="3"/>
      <c r="AZ409" s="97"/>
      <c r="BA409" s="97"/>
      <c r="BB409" s="97"/>
      <c r="BC409" s="97"/>
      <c r="BD409" s="3"/>
      <c r="BE409" s="3"/>
    </row>
    <row r="410" spans="1:57" ht="81" hidden="1" customHeight="1" x14ac:dyDescent="0.25">
      <c r="A410" s="3"/>
      <c r="B410" s="10" t="s">
        <v>74</v>
      </c>
      <c r="C410" s="10" t="s">
        <v>45</v>
      </c>
      <c r="D410" s="10" t="s">
        <v>75</v>
      </c>
      <c r="E410" s="68" t="str">
        <f t="shared" si="40"/>
        <v>ссылка</v>
      </c>
      <c r="F410" s="69" t="s">
        <v>269</v>
      </c>
      <c r="G410" s="114" t="s">
        <v>76</v>
      </c>
      <c r="H410" s="91" t="s">
        <v>330</v>
      </c>
      <c r="I410" s="10" t="s">
        <v>19</v>
      </c>
      <c r="J410" s="18">
        <v>43248</v>
      </c>
      <c r="K410" s="10" t="s">
        <v>794</v>
      </c>
      <c r="L410" s="10" t="s">
        <v>74</v>
      </c>
      <c r="M410" s="10" t="s">
        <v>107</v>
      </c>
      <c r="N410" s="28" t="s">
        <v>270</v>
      </c>
      <c r="O410" s="29">
        <v>43336</v>
      </c>
      <c r="P410" s="30">
        <v>0</v>
      </c>
      <c r="Q410" s="28" t="s">
        <v>270</v>
      </c>
      <c r="R410" s="5">
        <v>43612</v>
      </c>
      <c r="S410" s="6">
        <v>58544</v>
      </c>
      <c r="T410" s="5"/>
      <c r="U410" s="3"/>
      <c r="V410" s="3"/>
      <c r="W410" s="6"/>
      <c r="X410" s="3"/>
      <c r="Y410" s="3"/>
      <c r="Z410" s="3"/>
      <c r="AA410" s="6"/>
      <c r="AB410" s="3"/>
      <c r="AC410" s="3"/>
      <c r="AD410" s="3"/>
      <c r="AE410" s="6"/>
      <c r="AF410" s="3"/>
      <c r="AG410" s="3"/>
      <c r="AH410" s="3"/>
      <c r="AI410" s="6"/>
      <c r="AJ410" s="3"/>
      <c r="AK410" s="3"/>
      <c r="AL410" s="3"/>
      <c r="AM410" s="6"/>
      <c r="AN410" s="3"/>
      <c r="AO410" s="3"/>
      <c r="AP410" s="3"/>
      <c r="AQ410" s="3"/>
      <c r="AR410" s="3"/>
      <c r="AS410" s="3"/>
      <c r="AT410" s="3"/>
      <c r="AU410" s="3"/>
      <c r="AV410" s="3"/>
      <c r="AW410" s="3"/>
      <c r="AX410" s="3"/>
      <c r="AY410" s="3"/>
      <c r="AZ410" s="97"/>
      <c r="BA410" s="97"/>
      <c r="BB410" s="97"/>
      <c r="BC410" s="97"/>
      <c r="BD410" s="3"/>
      <c r="BE410" s="3"/>
    </row>
    <row r="411" spans="1:57" ht="66.75" hidden="1" customHeight="1" x14ac:dyDescent="0.25">
      <c r="A411" s="3"/>
      <c r="B411" s="10" t="s">
        <v>74</v>
      </c>
      <c r="C411" s="10" t="s">
        <v>45</v>
      </c>
      <c r="D411" s="10" t="s">
        <v>75</v>
      </c>
      <c r="E411" s="68" t="str">
        <f t="shared" si="40"/>
        <v>ссылка</v>
      </c>
      <c r="F411" s="69" t="s">
        <v>269</v>
      </c>
      <c r="G411" s="114" t="s">
        <v>76</v>
      </c>
      <c r="H411" s="91" t="s">
        <v>330</v>
      </c>
      <c r="I411" s="10" t="s">
        <v>19</v>
      </c>
      <c r="J411" s="18">
        <v>43248</v>
      </c>
      <c r="K411" s="10" t="s">
        <v>794</v>
      </c>
      <c r="L411" s="10" t="s">
        <v>74</v>
      </c>
      <c r="M411" s="10" t="s">
        <v>42</v>
      </c>
      <c r="N411" s="28" t="s">
        <v>272</v>
      </c>
      <c r="O411" s="29">
        <v>43388</v>
      </c>
      <c r="P411" s="30">
        <v>0</v>
      </c>
      <c r="Q411" s="28" t="s">
        <v>272</v>
      </c>
      <c r="R411" s="5">
        <v>43612</v>
      </c>
      <c r="S411" s="6">
        <v>51596.9</v>
      </c>
      <c r="T411" s="5"/>
      <c r="U411" s="3"/>
      <c r="V411" s="3"/>
      <c r="W411" s="6"/>
      <c r="X411" s="3"/>
      <c r="Y411" s="3"/>
      <c r="Z411" s="3"/>
      <c r="AA411" s="6"/>
      <c r="AB411" s="3"/>
      <c r="AC411" s="3"/>
      <c r="AD411" s="3"/>
      <c r="AE411" s="6"/>
      <c r="AF411" s="3"/>
      <c r="AG411" s="3"/>
      <c r="AH411" s="3"/>
      <c r="AI411" s="6"/>
      <c r="AJ411" s="3"/>
      <c r="AK411" s="3"/>
      <c r="AL411" s="3"/>
      <c r="AM411" s="6"/>
      <c r="AN411" s="3"/>
      <c r="AO411" s="3"/>
      <c r="AP411" s="3"/>
      <c r="AQ411" s="3"/>
      <c r="AR411" s="3"/>
      <c r="AS411" s="3"/>
      <c r="AT411" s="3"/>
      <c r="AU411" s="3"/>
      <c r="AV411" s="3"/>
      <c r="AW411" s="3"/>
      <c r="AX411" s="3"/>
      <c r="AY411" s="3"/>
      <c r="AZ411" s="97"/>
      <c r="BA411" s="97"/>
      <c r="BB411" s="97"/>
      <c r="BC411" s="97"/>
      <c r="BD411" s="3"/>
      <c r="BE411" s="3"/>
    </row>
    <row r="412" spans="1:57" ht="66.75" hidden="1" customHeight="1" x14ac:dyDescent="0.25">
      <c r="A412" s="3"/>
      <c r="B412" s="10" t="s">
        <v>74</v>
      </c>
      <c r="C412" s="10" t="s">
        <v>45</v>
      </c>
      <c r="D412" s="10" t="s">
        <v>75</v>
      </c>
      <c r="E412" s="68" t="str">
        <f t="shared" si="40"/>
        <v>ссылка</v>
      </c>
      <c r="F412" s="69" t="s">
        <v>269</v>
      </c>
      <c r="G412" s="114" t="s">
        <v>76</v>
      </c>
      <c r="H412" s="91" t="s">
        <v>330</v>
      </c>
      <c r="I412" s="10" t="s">
        <v>19</v>
      </c>
      <c r="J412" s="18">
        <v>43248</v>
      </c>
      <c r="K412" s="10" t="s">
        <v>794</v>
      </c>
      <c r="L412" s="10" t="s">
        <v>74</v>
      </c>
      <c r="M412" s="10" t="s">
        <v>107</v>
      </c>
      <c r="N412" s="28" t="s">
        <v>273</v>
      </c>
      <c r="O412" s="29" t="s">
        <v>94</v>
      </c>
      <c r="P412" s="30">
        <v>0</v>
      </c>
      <c r="Q412" s="28" t="s">
        <v>273</v>
      </c>
      <c r="R412" s="5">
        <v>43612</v>
      </c>
      <c r="S412" s="6">
        <v>3511.3</v>
      </c>
      <c r="T412" s="5"/>
      <c r="U412" s="3"/>
      <c r="V412" s="3"/>
      <c r="W412" s="6"/>
      <c r="X412" s="3"/>
      <c r="Y412" s="3"/>
      <c r="Z412" s="3"/>
      <c r="AA412" s="6"/>
      <c r="AB412" s="3"/>
      <c r="AC412" s="3"/>
      <c r="AD412" s="3"/>
      <c r="AE412" s="6"/>
      <c r="AF412" s="3"/>
      <c r="AG412" s="3"/>
      <c r="AH412" s="3"/>
      <c r="AI412" s="6"/>
      <c r="AJ412" s="3"/>
      <c r="AK412" s="3"/>
      <c r="AL412" s="3"/>
      <c r="AM412" s="6"/>
      <c r="AN412" s="3"/>
      <c r="AO412" s="3"/>
      <c r="AP412" s="3"/>
      <c r="AQ412" s="3"/>
      <c r="AR412" s="3"/>
      <c r="AS412" s="3"/>
      <c r="AT412" s="3"/>
      <c r="AU412" s="3"/>
      <c r="AV412" s="3"/>
      <c r="AW412" s="3"/>
      <c r="AX412" s="3"/>
      <c r="AY412" s="3"/>
      <c r="AZ412" s="97"/>
      <c r="BA412" s="97"/>
      <c r="BB412" s="97"/>
      <c r="BC412" s="97"/>
      <c r="BD412" s="3"/>
      <c r="BE412" s="3"/>
    </row>
    <row r="413" spans="1:57" ht="67.5" hidden="1" customHeight="1" x14ac:dyDescent="0.25">
      <c r="A413" s="3"/>
      <c r="B413" s="10" t="s">
        <v>74</v>
      </c>
      <c r="C413" s="10" t="s">
        <v>45</v>
      </c>
      <c r="D413" s="10" t="s">
        <v>75</v>
      </c>
      <c r="E413" s="68" t="str">
        <f t="shared" si="40"/>
        <v>ссылка</v>
      </c>
      <c r="F413" s="69" t="s">
        <v>269</v>
      </c>
      <c r="G413" s="114" t="s">
        <v>76</v>
      </c>
      <c r="H413" s="91" t="s">
        <v>330</v>
      </c>
      <c r="I413" s="10" t="s">
        <v>19</v>
      </c>
      <c r="J413" s="18">
        <v>43248</v>
      </c>
      <c r="K413" s="10" t="s">
        <v>794</v>
      </c>
      <c r="L413" s="10" t="s">
        <v>74</v>
      </c>
      <c r="M413" s="10" t="s">
        <v>107</v>
      </c>
      <c r="N413" s="28" t="s">
        <v>274</v>
      </c>
      <c r="O413" s="29">
        <v>43614</v>
      </c>
      <c r="P413" s="30">
        <v>0</v>
      </c>
      <c r="Q413" s="28" t="s">
        <v>274</v>
      </c>
      <c r="R413" s="5">
        <v>43635</v>
      </c>
      <c r="S413" s="6">
        <v>7972</v>
      </c>
      <c r="T413" s="5"/>
      <c r="U413" s="3"/>
      <c r="V413" s="3"/>
      <c r="W413" s="6"/>
      <c r="X413" s="3"/>
      <c r="Y413" s="3"/>
      <c r="Z413" s="3"/>
      <c r="AA413" s="6"/>
      <c r="AB413" s="3"/>
      <c r="AC413" s="3"/>
      <c r="AD413" s="3"/>
      <c r="AE413" s="6"/>
      <c r="AF413" s="3"/>
      <c r="AG413" s="3"/>
      <c r="AH413" s="3"/>
      <c r="AI413" s="6"/>
      <c r="AJ413" s="3"/>
      <c r="AK413" s="3"/>
      <c r="AL413" s="3"/>
      <c r="AM413" s="6"/>
      <c r="AN413" s="3"/>
      <c r="AO413" s="3"/>
      <c r="AP413" s="3"/>
      <c r="AQ413" s="3"/>
      <c r="AR413" s="3"/>
      <c r="AS413" s="3"/>
      <c r="AT413" s="3"/>
      <c r="AU413" s="3"/>
      <c r="AV413" s="3"/>
      <c r="AW413" s="3"/>
      <c r="AX413" s="3"/>
      <c r="AY413" s="3"/>
      <c r="AZ413" s="97"/>
      <c r="BA413" s="97"/>
      <c r="BB413" s="97"/>
      <c r="BC413" s="97"/>
      <c r="BD413" s="3"/>
      <c r="BE413" s="3"/>
    </row>
    <row r="414" spans="1:57" ht="55.5" hidden="1" customHeight="1" x14ac:dyDescent="0.25">
      <c r="A414" s="3"/>
      <c r="B414" s="10" t="s">
        <v>74</v>
      </c>
      <c r="C414" s="10" t="s">
        <v>18</v>
      </c>
      <c r="D414" s="10" t="s">
        <v>77</v>
      </c>
      <c r="E414" s="68" t="str">
        <f t="shared" si="40"/>
        <v>ссылка</v>
      </c>
      <c r="F414" s="69" t="s">
        <v>268</v>
      </c>
      <c r="G414" s="114" t="s">
        <v>78</v>
      </c>
      <c r="H414" s="108" t="s">
        <v>330</v>
      </c>
      <c r="I414" s="10" t="s">
        <v>19</v>
      </c>
      <c r="J414" s="18">
        <v>43081</v>
      </c>
      <c r="K414" s="10" t="s">
        <v>79</v>
      </c>
      <c r="L414" s="10" t="s">
        <v>74</v>
      </c>
      <c r="M414" s="10" t="s">
        <v>42</v>
      </c>
      <c r="N414" s="87" t="s">
        <v>949</v>
      </c>
      <c r="O414" s="88">
        <v>44298</v>
      </c>
      <c r="P414" s="20">
        <v>13509</v>
      </c>
      <c r="Q414" s="19" t="s">
        <v>996</v>
      </c>
      <c r="R414" s="5">
        <v>44336</v>
      </c>
      <c r="S414" s="6">
        <v>3947.5</v>
      </c>
      <c r="T414" s="5"/>
      <c r="U414" s="3"/>
      <c r="V414" s="3"/>
      <c r="W414" s="6"/>
      <c r="X414" s="5"/>
      <c r="Y414" s="3"/>
      <c r="Z414" s="3"/>
      <c r="AA414" s="6"/>
      <c r="AB414" s="3"/>
      <c r="AC414" s="3"/>
      <c r="AD414" s="3"/>
      <c r="AE414" s="6"/>
      <c r="AF414" s="3"/>
      <c r="AG414" s="3"/>
      <c r="AH414" s="3"/>
      <c r="AI414" s="6"/>
      <c r="AJ414" s="3"/>
      <c r="AK414" s="3"/>
      <c r="AL414" s="3"/>
      <c r="AM414" s="6"/>
      <c r="AN414" s="3"/>
      <c r="AO414" s="3"/>
      <c r="AP414" s="3"/>
      <c r="AQ414" s="3"/>
      <c r="AR414" s="3"/>
      <c r="AS414" s="3"/>
      <c r="AT414" s="3"/>
      <c r="AU414" s="3"/>
      <c r="AV414" s="3"/>
      <c r="AW414" s="3"/>
      <c r="AX414" s="3"/>
      <c r="AY414" s="3"/>
      <c r="AZ414" s="97"/>
      <c r="BA414" s="97"/>
      <c r="BB414" s="97"/>
      <c r="BC414" s="97"/>
      <c r="BD414" s="3"/>
      <c r="BE414" s="3"/>
    </row>
    <row r="415" spans="1:57" ht="55.5" hidden="1" customHeight="1" x14ac:dyDescent="0.25">
      <c r="A415" s="3"/>
      <c r="B415" s="10" t="s">
        <v>74</v>
      </c>
      <c r="C415" s="10" t="s">
        <v>18</v>
      </c>
      <c r="D415" s="10" t="s">
        <v>77</v>
      </c>
      <c r="E415" s="68" t="str">
        <f>IF(D415&lt;&gt;"",HYPERLINK("http://kad.arbitr.ru/Card?number="&amp;IF(MID(D415,SEARCH("/",D415)+1,2)&lt;&gt;"20",MID(D415,1,SEARCH("/",D415))&amp;"20"&amp;MID(D415,SEARCH("/",D415)+1,2),D415),"ссылка"),"")</f>
        <v>ссылка</v>
      </c>
      <c r="F415" s="69" t="s">
        <v>268</v>
      </c>
      <c r="G415" s="114" t="s">
        <v>78</v>
      </c>
      <c r="H415" s="108" t="s">
        <v>330</v>
      </c>
      <c r="I415" s="10" t="s">
        <v>19</v>
      </c>
      <c r="J415" s="18">
        <v>43081</v>
      </c>
      <c r="K415" s="10" t="s">
        <v>79</v>
      </c>
      <c r="L415" s="10" t="s">
        <v>74</v>
      </c>
      <c r="M415" s="10" t="s">
        <v>42</v>
      </c>
      <c r="N415" s="87" t="s">
        <v>958</v>
      </c>
      <c r="O415" s="88"/>
      <c r="P415" s="20"/>
      <c r="Q415" s="19" t="s">
        <v>958</v>
      </c>
      <c r="R415" s="5">
        <v>44291</v>
      </c>
      <c r="S415" s="6">
        <v>11691</v>
      </c>
      <c r="T415" s="5"/>
      <c r="U415" s="3"/>
      <c r="V415" s="3"/>
      <c r="W415" s="6"/>
      <c r="X415" s="5"/>
      <c r="Y415" s="3"/>
      <c r="Z415" s="3"/>
      <c r="AA415" s="6"/>
      <c r="AB415" s="3"/>
      <c r="AC415" s="3"/>
      <c r="AD415" s="3"/>
      <c r="AE415" s="6"/>
      <c r="AF415" s="3"/>
      <c r="AG415" s="3"/>
      <c r="AH415" s="3"/>
      <c r="AI415" s="6"/>
      <c r="AJ415" s="3"/>
      <c r="AK415" s="3"/>
      <c r="AL415" s="3"/>
      <c r="AM415" s="6"/>
      <c r="AN415" s="3"/>
      <c r="AO415" s="3"/>
      <c r="AP415" s="3"/>
      <c r="AQ415" s="3"/>
      <c r="AR415" s="3"/>
      <c r="AS415" s="3"/>
      <c r="AT415" s="3"/>
      <c r="AU415" s="3"/>
      <c r="AV415" s="3"/>
      <c r="AW415" s="3"/>
      <c r="AX415" s="3"/>
      <c r="AY415" s="3"/>
      <c r="AZ415" s="97"/>
      <c r="BA415" s="97"/>
      <c r="BB415" s="97"/>
      <c r="BC415" s="97"/>
      <c r="BD415" s="3"/>
      <c r="BE415" s="3"/>
    </row>
    <row r="416" spans="1:57" ht="55.5" hidden="1" customHeight="1" x14ac:dyDescent="0.25">
      <c r="A416" s="3"/>
      <c r="B416" s="10" t="s">
        <v>74</v>
      </c>
      <c r="C416" s="10" t="s">
        <v>18</v>
      </c>
      <c r="D416" s="10" t="s">
        <v>839</v>
      </c>
      <c r="E416" s="68" t="str">
        <f t="shared" si="40"/>
        <v>ссылка</v>
      </c>
      <c r="F416" s="69" t="s">
        <v>838</v>
      </c>
      <c r="G416" s="114" t="s">
        <v>837</v>
      </c>
      <c r="H416" s="91" t="s">
        <v>330</v>
      </c>
      <c r="I416" s="10" t="s">
        <v>19</v>
      </c>
      <c r="J416" s="18">
        <v>44138</v>
      </c>
      <c r="K416" s="10" t="s">
        <v>840</v>
      </c>
      <c r="L416" s="10" t="s">
        <v>74</v>
      </c>
      <c r="M416" s="10" t="s">
        <v>21</v>
      </c>
      <c r="N416" s="87" t="s">
        <v>841</v>
      </c>
      <c r="O416" s="88">
        <v>44229</v>
      </c>
      <c r="P416" s="20">
        <v>0</v>
      </c>
      <c r="Q416" s="19" t="s">
        <v>1174</v>
      </c>
      <c r="R416" s="5">
        <v>44455</v>
      </c>
      <c r="S416" s="6">
        <v>19450.099999999999</v>
      </c>
      <c r="T416" s="5"/>
      <c r="U416" s="3"/>
      <c r="V416" s="3"/>
      <c r="W416" s="6"/>
      <c r="X416" s="3"/>
      <c r="Y416" s="3"/>
      <c r="Z416" s="3"/>
      <c r="AA416" s="6"/>
      <c r="AB416" s="3"/>
      <c r="AC416" s="3"/>
      <c r="AD416" s="3"/>
      <c r="AE416" s="6"/>
      <c r="AF416" s="3"/>
      <c r="AG416" s="3"/>
      <c r="AH416" s="3"/>
      <c r="AI416" s="6"/>
      <c r="AJ416" s="3"/>
      <c r="AK416" s="3"/>
      <c r="AL416" s="3"/>
      <c r="AM416" s="6"/>
      <c r="AN416" s="3"/>
      <c r="AO416" s="3"/>
      <c r="AP416" s="3"/>
      <c r="AQ416" s="3"/>
      <c r="AR416" s="3"/>
      <c r="AS416" s="3"/>
      <c r="AT416" s="3"/>
      <c r="AU416" s="3"/>
      <c r="AV416" s="3"/>
      <c r="AW416" s="3"/>
      <c r="AX416" s="3"/>
      <c r="AY416" s="3"/>
      <c r="AZ416" s="97"/>
      <c r="BA416" s="97"/>
      <c r="BB416" s="97"/>
      <c r="BC416" s="97"/>
      <c r="BD416" s="3"/>
      <c r="BE416" s="3"/>
    </row>
    <row r="417" spans="1:58" ht="55.5" hidden="1" customHeight="1" x14ac:dyDescent="0.25">
      <c r="A417" s="3"/>
      <c r="B417" s="10" t="s">
        <v>74</v>
      </c>
      <c r="C417" s="10" t="s">
        <v>18</v>
      </c>
      <c r="D417" s="10" t="s">
        <v>839</v>
      </c>
      <c r="E417" s="68" t="str">
        <f t="shared" si="40"/>
        <v>ссылка</v>
      </c>
      <c r="F417" s="69" t="s">
        <v>838</v>
      </c>
      <c r="G417" s="114" t="s">
        <v>837</v>
      </c>
      <c r="H417" s="91" t="s">
        <v>330</v>
      </c>
      <c r="I417" s="10" t="s">
        <v>19</v>
      </c>
      <c r="J417" s="18">
        <v>44138</v>
      </c>
      <c r="K417" s="10" t="s">
        <v>840</v>
      </c>
      <c r="L417" s="10" t="s">
        <v>74</v>
      </c>
      <c r="M417" s="10" t="s">
        <v>56</v>
      </c>
      <c r="N417" s="87" t="s">
        <v>1027</v>
      </c>
      <c r="O417" s="88">
        <v>44229</v>
      </c>
      <c r="P417" s="20">
        <v>0</v>
      </c>
      <c r="Q417" s="19" t="s">
        <v>1052</v>
      </c>
      <c r="R417" s="5">
        <v>44370</v>
      </c>
      <c r="S417" s="6">
        <v>6114.5</v>
      </c>
      <c r="T417" s="5"/>
      <c r="U417" s="3"/>
      <c r="V417" s="3"/>
      <c r="W417" s="6"/>
      <c r="X417" s="3"/>
      <c r="Y417" s="3"/>
      <c r="Z417" s="3"/>
      <c r="AA417" s="6"/>
      <c r="AB417" s="3"/>
      <c r="AC417" s="3"/>
      <c r="AD417" s="3"/>
      <c r="AE417" s="6"/>
      <c r="AF417" s="3"/>
      <c r="AG417" s="3"/>
      <c r="AH417" s="3"/>
      <c r="AI417" s="6"/>
      <c r="AJ417" s="3"/>
      <c r="AK417" s="3"/>
      <c r="AL417" s="3"/>
      <c r="AM417" s="6"/>
      <c r="AN417" s="3"/>
      <c r="AO417" s="3"/>
      <c r="AP417" s="3"/>
      <c r="AQ417" s="3"/>
      <c r="AR417" s="3"/>
      <c r="AS417" s="3"/>
      <c r="AT417" s="3"/>
      <c r="AU417" s="3"/>
      <c r="AV417" s="3"/>
      <c r="AW417" s="3"/>
      <c r="AX417" s="3"/>
      <c r="AY417" s="3"/>
      <c r="AZ417" s="97"/>
      <c r="BA417" s="97"/>
      <c r="BB417" s="97"/>
      <c r="BC417" s="97"/>
      <c r="BD417" s="3"/>
      <c r="BE417" s="3"/>
    </row>
    <row r="418" spans="1:58" ht="55.5" hidden="1" customHeight="1" x14ac:dyDescent="0.25">
      <c r="A418" s="3"/>
      <c r="B418" s="10" t="s">
        <v>74</v>
      </c>
      <c r="C418" s="10" t="s">
        <v>18</v>
      </c>
      <c r="D418" s="10" t="s">
        <v>839</v>
      </c>
      <c r="E418" s="68" t="str">
        <f>IF(D418&lt;&gt;"",HYPERLINK("http://kad.arbitr.ru/Card?number="&amp;IF(MID(D418,SEARCH("/",D418)+1,2)&lt;&gt;"20",MID(D418,1,SEARCH("/",D418))&amp;"20"&amp;MID(D418,SEARCH("/",D418)+1,2),D418),"ссылка"),"")</f>
        <v>ссылка</v>
      </c>
      <c r="F418" s="69" t="s">
        <v>838</v>
      </c>
      <c r="G418" s="114" t="s">
        <v>837</v>
      </c>
      <c r="H418" s="91" t="s">
        <v>330</v>
      </c>
      <c r="I418" s="10" t="s">
        <v>19</v>
      </c>
      <c r="J418" s="18">
        <v>44138</v>
      </c>
      <c r="K418" s="10" t="s">
        <v>840</v>
      </c>
      <c r="L418" s="10" t="s">
        <v>74</v>
      </c>
      <c r="M418" s="10" t="s">
        <v>56</v>
      </c>
      <c r="N418" s="87" t="s">
        <v>1026</v>
      </c>
      <c r="O418" s="88">
        <v>44229</v>
      </c>
      <c r="P418" s="20">
        <v>0</v>
      </c>
      <c r="Q418" s="87" t="s">
        <v>1026</v>
      </c>
      <c r="R418" s="5">
        <v>44346</v>
      </c>
      <c r="S418" s="6">
        <v>8315.5</v>
      </c>
      <c r="T418" s="5">
        <v>44439</v>
      </c>
      <c r="U418" s="3" t="s">
        <v>28</v>
      </c>
      <c r="V418" s="3" t="s">
        <v>531</v>
      </c>
      <c r="W418" s="6">
        <v>0</v>
      </c>
      <c r="X418" s="5">
        <v>44496</v>
      </c>
      <c r="Y418" s="3" t="s">
        <v>28</v>
      </c>
      <c r="Z418" s="3"/>
      <c r="AA418" s="6"/>
      <c r="AB418" s="3"/>
      <c r="AC418" s="3"/>
      <c r="AD418" s="3"/>
      <c r="AE418" s="6"/>
      <c r="AF418" s="3"/>
      <c r="AG418" s="3"/>
      <c r="AH418" s="3"/>
      <c r="AI418" s="6"/>
      <c r="AJ418" s="3"/>
      <c r="AK418" s="3"/>
      <c r="AL418" s="3"/>
      <c r="AM418" s="6"/>
      <c r="AN418" s="3"/>
      <c r="AO418" s="3"/>
      <c r="AP418" s="3"/>
      <c r="AQ418" s="3"/>
      <c r="AR418" s="3"/>
      <c r="AS418" s="3"/>
      <c r="AT418" s="3"/>
      <c r="AU418" s="3"/>
      <c r="AV418" s="3"/>
      <c r="AW418" s="3"/>
      <c r="AX418" s="3"/>
      <c r="AY418" s="3"/>
      <c r="AZ418" s="97"/>
      <c r="BA418" s="97"/>
      <c r="BB418" s="97"/>
      <c r="BC418" s="97"/>
      <c r="BD418" s="3"/>
      <c r="BE418" s="3"/>
    </row>
    <row r="419" spans="1:58" ht="173.25" hidden="1" x14ac:dyDescent="0.25">
      <c r="A419" s="3"/>
      <c r="B419" s="10" t="s">
        <v>74</v>
      </c>
      <c r="C419" s="10" t="s">
        <v>18</v>
      </c>
      <c r="D419" s="10" t="s">
        <v>839</v>
      </c>
      <c r="E419" s="68" t="str">
        <f t="shared" si="40"/>
        <v>ссылка</v>
      </c>
      <c r="F419" s="69" t="s">
        <v>838</v>
      </c>
      <c r="G419" s="114" t="s">
        <v>837</v>
      </c>
      <c r="H419" s="91" t="s">
        <v>330</v>
      </c>
      <c r="I419" s="10" t="s">
        <v>19</v>
      </c>
      <c r="J419" s="18">
        <v>44138</v>
      </c>
      <c r="K419" s="10" t="s">
        <v>840</v>
      </c>
      <c r="L419" s="10" t="s">
        <v>74</v>
      </c>
      <c r="M419" s="10" t="s">
        <v>22</v>
      </c>
      <c r="N419" s="87" t="s">
        <v>1108</v>
      </c>
      <c r="O419" s="88">
        <v>44229</v>
      </c>
      <c r="P419" s="20">
        <v>0</v>
      </c>
      <c r="Q419" s="87" t="s">
        <v>1108</v>
      </c>
      <c r="R419" s="5">
        <v>44414</v>
      </c>
      <c r="S419" s="6">
        <v>32302</v>
      </c>
      <c r="T419" s="5"/>
      <c r="U419" s="3"/>
      <c r="V419" s="3"/>
      <c r="W419" s="6"/>
      <c r="X419" s="3"/>
      <c r="Y419" s="3"/>
      <c r="Z419" s="3"/>
      <c r="AA419" s="6"/>
      <c r="AB419" s="3"/>
      <c r="AC419" s="3"/>
      <c r="AD419" s="3"/>
      <c r="AE419" s="6"/>
      <c r="AF419" s="3"/>
      <c r="AG419" s="3"/>
      <c r="AH419" s="3"/>
      <c r="AI419" s="6"/>
      <c r="AJ419" s="3"/>
      <c r="AK419" s="3"/>
      <c r="AL419" s="3"/>
      <c r="AM419" s="6"/>
      <c r="AN419" s="3"/>
      <c r="AO419" s="3"/>
      <c r="AP419" s="3"/>
      <c r="AQ419" s="3"/>
      <c r="AR419" s="3"/>
      <c r="AS419" s="3"/>
      <c r="AT419" s="3"/>
      <c r="AU419" s="3"/>
      <c r="AV419" s="3"/>
      <c r="AW419" s="3"/>
      <c r="AX419" s="3"/>
      <c r="AY419" s="3"/>
      <c r="AZ419" s="97"/>
      <c r="BA419" s="97"/>
      <c r="BB419" s="97"/>
      <c r="BC419" s="97"/>
      <c r="BD419" s="3"/>
      <c r="BE419" s="3"/>
    </row>
    <row r="420" spans="1:58" ht="173.25" hidden="1" x14ac:dyDescent="0.25">
      <c r="A420" s="3"/>
      <c r="B420" s="10" t="s">
        <v>74</v>
      </c>
      <c r="C420" s="10" t="s">
        <v>18</v>
      </c>
      <c r="D420" s="10" t="s">
        <v>839</v>
      </c>
      <c r="E420" s="68" t="str">
        <f>IF(D420&lt;&gt;"",HYPERLINK("http://kad.arbitr.ru/Card?number="&amp;IF(MID(D420,SEARCH("/",D420)+1,2)&lt;&gt;"20",MID(D420,1,SEARCH("/",D420))&amp;"20"&amp;MID(D420,SEARCH("/",D420)+1,2),D420),"ссылка"),"")</f>
        <v>ссылка</v>
      </c>
      <c r="F420" s="69" t="s">
        <v>838</v>
      </c>
      <c r="G420" s="114" t="s">
        <v>837</v>
      </c>
      <c r="H420" s="91" t="s">
        <v>330</v>
      </c>
      <c r="I420" s="10" t="s">
        <v>19</v>
      </c>
      <c r="J420" s="18">
        <v>44138</v>
      </c>
      <c r="K420" s="10" t="s">
        <v>840</v>
      </c>
      <c r="L420" s="10" t="s">
        <v>74</v>
      </c>
      <c r="M420" s="10" t="s">
        <v>22</v>
      </c>
      <c r="N420" s="87" t="s">
        <v>1109</v>
      </c>
      <c r="O420" s="88">
        <v>44229</v>
      </c>
      <c r="P420" s="20">
        <v>0</v>
      </c>
      <c r="Q420" s="87" t="s">
        <v>1109</v>
      </c>
      <c r="R420" s="5">
        <v>44414</v>
      </c>
      <c r="S420" s="6">
        <v>9166.6</v>
      </c>
      <c r="T420" s="5"/>
      <c r="U420" s="3"/>
      <c r="V420" s="3"/>
      <c r="W420" s="6"/>
      <c r="X420" s="3"/>
      <c r="Y420" s="3"/>
      <c r="Z420" s="3"/>
      <c r="AA420" s="6"/>
      <c r="AB420" s="3"/>
      <c r="AC420" s="3"/>
      <c r="AD420" s="3"/>
      <c r="AE420" s="6"/>
      <c r="AF420" s="3"/>
      <c r="AG420" s="3"/>
      <c r="AH420" s="3"/>
      <c r="AI420" s="6"/>
      <c r="AJ420" s="3"/>
      <c r="AK420" s="3"/>
      <c r="AL420" s="3"/>
      <c r="AM420" s="6"/>
      <c r="AN420" s="3"/>
      <c r="AO420" s="3"/>
      <c r="AP420" s="3"/>
      <c r="AQ420" s="3"/>
      <c r="AR420" s="3"/>
      <c r="AS420" s="3"/>
      <c r="AT420" s="3"/>
      <c r="AU420" s="3"/>
      <c r="AV420" s="3"/>
      <c r="AW420" s="3"/>
      <c r="AX420" s="3"/>
      <c r="AY420" s="3"/>
      <c r="AZ420" s="97"/>
      <c r="BA420" s="97"/>
      <c r="BB420" s="97"/>
      <c r="BC420" s="97"/>
      <c r="BD420" s="3"/>
      <c r="BE420" s="3"/>
    </row>
    <row r="421" spans="1:58" ht="110.25" hidden="1" x14ac:dyDescent="0.25">
      <c r="A421" s="3"/>
      <c r="B421" s="10" t="s">
        <v>74</v>
      </c>
      <c r="C421" s="10" t="s">
        <v>18</v>
      </c>
      <c r="D421" s="10" t="s">
        <v>839</v>
      </c>
      <c r="E421" s="68" t="str">
        <f>IF(D421&lt;&gt;"",HYPERLINK("http://kad.arbitr.ru/Card?number="&amp;IF(MID(D421,SEARCH("/",D421)+1,2)&lt;&gt;"20",MID(D421,1,SEARCH("/",D421))&amp;"20"&amp;MID(D421,SEARCH("/",D421)+1,2),D421),"ссылка"),"")</f>
        <v>ссылка</v>
      </c>
      <c r="F421" s="69" t="s">
        <v>838</v>
      </c>
      <c r="G421" s="114" t="s">
        <v>837</v>
      </c>
      <c r="H421" s="91" t="s">
        <v>330</v>
      </c>
      <c r="I421" s="10" t="s">
        <v>19</v>
      </c>
      <c r="J421" s="18">
        <v>44138</v>
      </c>
      <c r="K421" s="10" t="s">
        <v>840</v>
      </c>
      <c r="L421" s="10" t="s">
        <v>74</v>
      </c>
      <c r="M421" s="10" t="s">
        <v>22</v>
      </c>
      <c r="N421" s="87" t="s">
        <v>1110</v>
      </c>
      <c r="O421" s="88">
        <v>44229</v>
      </c>
      <c r="P421" s="20">
        <v>0</v>
      </c>
      <c r="Q421" s="87" t="s">
        <v>1110</v>
      </c>
      <c r="R421" s="5">
        <v>44414</v>
      </c>
      <c r="S421" s="6">
        <v>7343</v>
      </c>
      <c r="T421" s="5"/>
      <c r="U421" s="3"/>
      <c r="V421" s="3"/>
      <c r="W421" s="6"/>
      <c r="X421" s="3"/>
      <c r="Y421" s="3"/>
      <c r="Z421" s="3"/>
      <c r="AA421" s="6"/>
      <c r="AB421" s="3"/>
      <c r="AC421" s="3"/>
      <c r="AD421" s="3"/>
      <c r="AE421" s="6"/>
      <c r="AF421" s="3"/>
      <c r="AG421" s="3"/>
      <c r="AH421" s="3"/>
      <c r="AI421" s="6"/>
      <c r="AJ421" s="3"/>
      <c r="AK421" s="3"/>
      <c r="AL421" s="3"/>
      <c r="AM421" s="6"/>
      <c r="AN421" s="3"/>
      <c r="AO421" s="3"/>
      <c r="AP421" s="3"/>
      <c r="AQ421" s="3"/>
      <c r="AR421" s="3"/>
      <c r="AS421" s="3"/>
      <c r="AT421" s="3"/>
      <c r="AU421" s="3"/>
      <c r="AV421" s="3"/>
      <c r="AW421" s="3"/>
      <c r="AX421" s="3"/>
      <c r="AY421" s="3"/>
      <c r="AZ421" s="97"/>
      <c r="BA421" s="97"/>
      <c r="BB421" s="97"/>
      <c r="BC421" s="97"/>
      <c r="BD421" s="3"/>
      <c r="BE421" s="3"/>
    </row>
    <row r="422" spans="1:58" ht="95.25" hidden="1" customHeight="1" x14ac:dyDescent="0.25">
      <c r="A422" s="3"/>
      <c r="B422" s="10" t="s">
        <v>276</v>
      </c>
      <c r="C422" s="10" t="s">
        <v>18</v>
      </c>
      <c r="D422" s="10" t="s">
        <v>277</v>
      </c>
      <c r="E422" s="68" t="str">
        <f t="shared" si="40"/>
        <v>ссылка</v>
      </c>
      <c r="F422" s="42">
        <v>2358001662</v>
      </c>
      <c r="G422" s="63" t="s">
        <v>278</v>
      </c>
      <c r="H422" s="90" t="s">
        <v>330</v>
      </c>
      <c r="I422" s="10" t="s">
        <v>19</v>
      </c>
      <c r="J422" s="18">
        <v>41155</v>
      </c>
      <c r="K422" s="10" t="s">
        <v>279</v>
      </c>
      <c r="L422" s="10" t="s">
        <v>276</v>
      </c>
      <c r="M422" s="10" t="s">
        <v>107</v>
      </c>
      <c r="N422" s="2" t="s">
        <v>402</v>
      </c>
      <c r="O422" s="3" t="s">
        <v>94</v>
      </c>
      <c r="P422" s="6">
        <v>0</v>
      </c>
      <c r="Q422" s="2" t="s">
        <v>402</v>
      </c>
      <c r="R422" s="5">
        <v>43623</v>
      </c>
      <c r="S422" s="6">
        <v>238040.71</v>
      </c>
      <c r="T422" s="5">
        <v>43712</v>
      </c>
      <c r="U422" s="3" t="s">
        <v>28</v>
      </c>
      <c r="V422" s="3" t="s">
        <v>30</v>
      </c>
      <c r="W422" s="6">
        <v>0</v>
      </c>
      <c r="X422" s="5">
        <v>43801</v>
      </c>
      <c r="Y422" s="3" t="s">
        <v>28</v>
      </c>
      <c r="Z422" s="3" t="s">
        <v>30</v>
      </c>
      <c r="AA422" s="6">
        <v>0</v>
      </c>
      <c r="AB422" s="5">
        <v>43930</v>
      </c>
      <c r="AC422" s="3" t="s">
        <v>28</v>
      </c>
      <c r="AD422" s="3" t="s">
        <v>30</v>
      </c>
      <c r="AE422" s="6">
        <v>0</v>
      </c>
      <c r="AF422" s="5">
        <v>43983</v>
      </c>
      <c r="AG422" s="3" t="s">
        <v>28</v>
      </c>
      <c r="AH422" s="3" t="s">
        <v>30</v>
      </c>
      <c r="AI422" s="6">
        <v>0</v>
      </c>
      <c r="AJ422" s="3" t="s">
        <v>516</v>
      </c>
      <c r="AK422" s="3" t="s">
        <v>35</v>
      </c>
      <c r="AL422" s="111" t="s">
        <v>874</v>
      </c>
      <c r="AM422" s="109">
        <v>38100</v>
      </c>
      <c r="AN422" s="3" t="s">
        <v>590</v>
      </c>
      <c r="AO422" s="3" t="s">
        <v>35</v>
      </c>
      <c r="AP422" s="102" t="s">
        <v>33</v>
      </c>
      <c r="AQ422" s="115">
        <v>1969.7</v>
      </c>
      <c r="AR422" s="88">
        <v>44218</v>
      </c>
      <c r="AS422" s="102" t="s">
        <v>28</v>
      </c>
      <c r="AT422" s="102" t="s">
        <v>824</v>
      </c>
      <c r="AU422" s="102">
        <v>230</v>
      </c>
      <c r="AV422" s="102" t="s">
        <v>848</v>
      </c>
      <c r="AW422" s="3" t="s">
        <v>35</v>
      </c>
      <c r="AX422" s="3" t="s">
        <v>940</v>
      </c>
      <c r="AY422" s="3">
        <v>224</v>
      </c>
      <c r="AZ422" s="3" t="s">
        <v>940</v>
      </c>
      <c r="BA422" s="3">
        <v>2000</v>
      </c>
      <c r="BB422" s="97" t="s">
        <v>824</v>
      </c>
      <c r="BC422" s="97">
        <v>23</v>
      </c>
      <c r="BD422" s="3" t="s">
        <v>990</v>
      </c>
      <c r="BE422" s="3" t="s">
        <v>1001</v>
      </c>
      <c r="BF422" s="1" t="s">
        <v>1028</v>
      </c>
    </row>
    <row r="423" spans="1:58" ht="94.5" hidden="1" x14ac:dyDescent="0.25">
      <c r="A423" s="3"/>
      <c r="B423" s="10" t="s">
        <v>276</v>
      </c>
      <c r="C423" s="10" t="s">
        <v>18</v>
      </c>
      <c r="D423" s="10" t="s">
        <v>277</v>
      </c>
      <c r="E423" s="68" t="str">
        <f t="shared" si="40"/>
        <v>ссылка</v>
      </c>
      <c r="F423" s="42">
        <v>2358001662</v>
      </c>
      <c r="G423" s="63" t="s">
        <v>278</v>
      </c>
      <c r="H423" s="90" t="s">
        <v>330</v>
      </c>
      <c r="I423" s="10" t="s">
        <v>19</v>
      </c>
      <c r="J423" s="18">
        <v>41155</v>
      </c>
      <c r="K423" s="10" t="s">
        <v>279</v>
      </c>
      <c r="L423" s="10" t="s">
        <v>276</v>
      </c>
      <c r="M423" s="10" t="s">
        <v>21</v>
      </c>
      <c r="N423" s="2" t="s">
        <v>915</v>
      </c>
      <c r="O423" s="3"/>
      <c r="P423" s="6"/>
      <c r="Q423" s="2" t="s">
        <v>915</v>
      </c>
      <c r="R423" s="3"/>
      <c r="S423" s="6"/>
      <c r="T423" s="3" t="s">
        <v>916</v>
      </c>
      <c r="U423" s="3" t="s">
        <v>35</v>
      </c>
      <c r="V423" s="3" t="s">
        <v>531</v>
      </c>
      <c r="W423" s="6">
        <v>0</v>
      </c>
      <c r="X423" s="3"/>
      <c r="Y423" s="3"/>
      <c r="Z423" s="3"/>
      <c r="AA423" s="6"/>
      <c r="AB423" s="3"/>
      <c r="AC423" s="3"/>
      <c r="AD423" s="3"/>
      <c r="AE423" s="6"/>
      <c r="AF423" s="3"/>
      <c r="AG423" s="3"/>
      <c r="AH423" s="3"/>
      <c r="AI423" s="6"/>
      <c r="AJ423" s="3"/>
      <c r="AK423" s="3"/>
      <c r="AL423" s="3"/>
      <c r="AM423" s="6"/>
      <c r="AN423" s="3"/>
      <c r="AO423" s="3"/>
      <c r="AP423" s="3"/>
      <c r="AQ423" s="3"/>
      <c r="AR423" s="3"/>
      <c r="AS423" s="3"/>
      <c r="AT423" s="3"/>
      <c r="AU423" s="3"/>
      <c r="AV423" s="3"/>
      <c r="AW423" s="3"/>
      <c r="AX423" s="3"/>
      <c r="AY423" s="3"/>
      <c r="AZ423" s="97"/>
      <c r="BA423" s="97"/>
      <c r="BB423" s="97"/>
      <c r="BC423" s="97"/>
      <c r="BD423" s="3"/>
      <c r="BE423" s="3"/>
    </row>
    <row r="424" spans="1:58" s="32" customFormat="1" ht="99.75" hidden="1" customHeight="1" x14ac:dyDescent="0.25">
      <c r="A424" s="26" t="s">
        <v>542</v>
      </c>
      <c r="B424" s="10" t="s">
        <v>825</v>
      </c>
      <c r="C424" s="25" t="s">
        <v>47</v>
      </c>
      <c r="D424" s="38" t="s">
        <v>1033</v>
      </c>
      <c r="E424" s="75" t="s">
        <v>38</v>
      </c>
      <c r="F424" s="71">
        <v>2301050489</v>
      </c>
      <c r="G424" s="63" t="s">
        <v>1032</v>
      </c>
      <c r="H424" s="90"/>
      <c r="I424" s="25" t="s">
        <v>19</v>
      </c>
      <c r="J424" s="27">
        <v>43388</v>
      </c>
      <c r="K424" s="25" t="s">
        <v>1034</v>
      </c>
      <c r="L424" s="10" t="s">
        <v>825</v>
      </c>
      <c r="M424" s="25" t="s">
        <v>25</v>
      </c>
      <c r="N424" s="28" t="s">
        <v>1035</v>
      </c>
      <c r="O424" s="29"/>
      <c r="P424" s="30"/>
      <c r="Q424" s="28" t="s">
        <v>1035</v>
      </c>
      <c r="R424" s="29"/>
      <c r="S424" s="30">
        <v>2503.1999999999998</v>
      </c>
      <c r="T424" s="29">
        <v>44410</v>
      </c>
      <c r="U424" s="31" t="s">
        <v>28</v>
      </c>
      <c r="V424" s="31" t="s">
        <v>30</v>
      </c>
      <c r="W424" s="30">
        <v>0</v>
      </c>
      <c r="X424" s="29">
        <v>44489</v>
      </c>
      <c r="Y424" s="31" t="s">
        <v>28</v>
      </c>
      <c r="Z424" s="31" t="s">
        <v>30</v>
      </c>
      <c r="AA424" s="30">
        <v>0</v>
      </c>
      <c r="AB424" s="31"/>
      <c r="AC424" s="31"/>
      <c r="AD424" s="31"/>
      <c r="AE424" s="30"/>
      <c r="AF424" s="31"/>
      <c r="AG424" s="31"/>
      <c r="AH424" s="31"/>
      <c r="AI424" s="30"/>
      <c r="AJ424" s="31"/>
      <c r="AK424" s="31"/>
      <c r="AL424" s="31"/>
      <c r="AM424" s="30"/>
      <c r="AN424" s="31"/>
      <c r="AO424" s="31"/>
      <c r="AP424" s="31"/>
      <c r="AQ424" s="31"/>
      <c r="AR424" s="31"/>
      <c r="AS424" s="31"/>
      <c r="AT424" s="31"/>
      <c r="AU424" s="31"/>
      <c r="AV424" s="31"/>
      <c r="AW424" s="31"/>
      <c r="AX424" s="31"/>
      <c r="AY424" s="31"/>
      <c r="AZ424" s="98"/>
      <c r="BA424" s="98"/>
      <c r="BB424" s="98"/>
      <c r="BC424" s="98"/>
      <c r="BD424" s="31"/>
      <c r="BE424" s="31"/>
    </row>
    <row r="425" spans="1:58" s="32" customFormat="1" ht="99.75" hidden="1" customHeight="1" x14ac:dyDescent="0.25">
      <c r="A425" s="26" t="s">
        <v>542</v>
      </c>
      <c r="B425" s="10" t="s">
        <v>825</v>
      </c>
      <c r="C425" s="38" t="s">
        <v>1033</v>
      </c>
      <c r="D425" s="38" t="s">
        <v>1033</v>
      </c>
      <c r="E425" s="75" t="s">
        <v>38</v>
      </c>
      <c r="F425" s="71">
        <v>2301050489</v>
      </c>
      <c r="G425" s="63" t="s">
        <v>1032</v>
      </c>
      <c r="H425" s="90"/>
      <c r="I425" s="25" t="s">
        <v>19</v>
      </c>
      <c r="J425" s="27">
        <v>43388</v>
      </c>
      <c r="K425" s="25" t="s">
        <v>1034</v>
      </c>
      <c r="L425" s="10" t="s">
        <v>825</v>
      </c>
      <c r="M425" s="25" t="s">
        <v>25</v>
      </c>
      <c r="N425" s="28" t="s">
        <v>1036</v>
      </c>
      <c r="O425" s="29"/>
      <c r="P425" s="30"/>
      <c r="Q425" s="28" t="s">
        <v>1036</v>
      </c>
      <c r="R425" s="29"/>
      <c r="S425" s="30">
        <v>1050</v>
      </c>
      <c r="T425" s="29">
        <v>44410</v>
      </c>
      <c r="U425" s="31" t="s">
        <v>28</v>
      </c>
      <c r="V425" s="31" t="s">
        <v>30</v>
      </c>
      <c r="W425" s="30">
        <v>0</v>
      </c>
      <c r="X425" s="29">
        <v>44489</v>
      </c>
      <c r="Y425" s="31" t="s">
        <v>28</v>
      </c>
      <c r="Z425" s="31" t="s">
        <v>30</v>
      </c>
      <c r="AA425" s="30">
        <v>0</v>
      </c>
      <c r="AB425" s="31"/>
      <c r="AC425" s="31"/>
      <c r="AD425" s="31"/>
      <c r="AE425" s="30"/>
      <c r="AF425" s="31"/>
      <c r="AG425" s="31"/>
      <c r="AH425" s="31"/>
      <c r="AI425" s="30"/>
      <c r="AJ425" s="31"/>
      <c r="AK425" s="31"/>
      <c r="AL425" s="31"/>
      <c r="AM425" s="30"/>
      <c r="AN425" s="31"/>
      <c r="AO425" s="31"/>
      <c r="AP425" s="31"/>
      <c r="AQ425" s="31"/>
      <c r="AR425" s="31"/>
      <c r="AS425" s="31"/>
      <c r="AT425" s="31"/>
      <c r="AU425" s="31"/>
      <c r="AV425" s="31"/>
      <c r="AW425" s="31"/>
      <c r="AX425" s="31"/>
      <c r="AY425" s="31"/>
      <c r="AZ425" s="98"/>
      <c r="BA425" s="98"/>
      <c r="BB425" s="98"/>
      <c r="BC425" s="98"/>
      <c r="BD425" s="31"/>
      <c r="BE425" s="31"/>
    </row>
    <row r="426" spans="1:58" s="32" customFormat="1" ht="84" hidden="1" customHeight="1" x14ac:dyDescent="0.25">
      <c r="A426" s="26" t="s">
        <v>542</v>
      </c>
      <c r="B426" s="10" t="s">
        <v>92</v>
      </c>
      <c r="C426" s="10" t="s">
        <v>48</v>
      </c>
      <c r="D426" s="38" t="s">
        <v>195</v>
      </c>
      <c r="E426" s="75" t="s">
        <v>38</v>
      </c>
      <c r="F426" s="78">
        <v>2308170111</v>
      </c>
      <c r="G426" s="63" t="s">
        <v>196</v>
      </c>
      <c r="H426" s="90"/>
      <c r="I426" s="25" t="s">
        <v>19</v>
      </c>
      <c r="J426" s="27">
        <v>43501</v>
      </c>
      <c r="K426" s="25" t="s">
        <v>162</v>
      </c>
      <c r="L426" s="10" t="s">
        <v>92</v>
      </c>
      <c r="M426" s="10" t="s">
        <v>25</v>
      </c>
      <c r="N426" s="28" t="s">
        <v>315</v>
      </c>
      <c r="O426" s="29">
        <v>43584</v>
      </c>
      <c r="P426" s="30">
        <v>8360.2099999999991</v>
      </c>
      <c r="Q426" s="28"/>
      <c r="R426" s="29"/>
      <c r="S426" s="30"/>
      <c r="T426" s="29"/>
      <c r="U426" s="31"/>
      <c r="V426" s="31"/>
      <c r="W426" s="30"/>
      <c r="X426" s="29"/>
      <c r="Y426" s="31"/>
      <c r="Z426" s="31"/>
      <c r="AA426" s="30"/>
      <c r="AB426" s="29"/>
      <c r="AC426" s="31"/>
      <c r="AD426" s="31"/>
      <c r="AE426" s="30"/>
      <c r="AF426" s="29"/>
      <c r="AG426" s="31"/>
      <c r="AH426" s="31"/>
      <c r="AI426" s="30"/>
      <c r="AJ426" s="29"/>
      <c r="AK426" s="31"/>
      <c r="AL426" s="31"/>
      <c r="AM426" s="30"/>
      <c r="AN426" s="31"/>
      <c r="AO426" s="31"/>
      <c r="AP426" s="31"/>
      <c r="AQ426" s="46"/>
      <c r="AR426" s="31"/>
      <c r="AS426" s="31"/>
      <c r="AT426" s="31"/>
      <c r="AU426" s="46"/>
      <c r="AV426" s="31"/>
      <c r="AW426" s="31"/>
      <c r="AX426" s="31"/>
      <c r="AY426" s="31"/>
      <c r="AZ426" s="98"/>
      <c r="BA426" s="98"/>
      <c r="BB426" s="98"/>
      <c r="BC426" s="98"/>
      <c r="BD426" s="90"/>
      <c r="BE426" s="43"/>
    </row>
    <row r="427" spans="1:58" s="32" customFormat="1" ht="59.25" hidden="1" customHeight="1" x14ac:dyDescent="0.25">
      <c r="A427" s="26" t="s">
        <v>542</v>
      </c>
      <c r="B427" s="10" t="s">
        <v>92</v>
      </c>
      <c r="C427" s="10" t="s">
        <v>48</v>
      </c>
      <c r="D427" s="38" t="s">
        <v>195</v>
      </c>
      <c r="E427" s="75" t="s">
        <v>38</v>
      </c>
      <c r="F427" s="78">
        <v>2308170111</v>
      </c>
      <c r="G427" s="63" t="s">
        <v>196</v>
      </c>
      <c r="H427" s="90"/>
      <c r="I427" s="25" t="s">
        <v>19</v>
      </c>
      <c r="J427" s="27">
        <v>43501</v>
      </c>
      <c r="K427" s="25" t="s">
        <v>162</v>
      </c>
      <c r="L427" s="10" t="s">
        <v>92</v>
      </c>
      <c r="M427" s="10" t="s">
        <v>316</v>
      </c>
      <c r="N427" s="28" t="s">
        <v>317</v>
      </c>
      <c r="O427" s="29">
        <v>43551</v>
      </c>
      <c r="P427" s="30">
        <v>561.73</v>
      </c>
      <c r="Q427" s="28" t="s">
        <v>318</v>
      </c>
      <c r="R427" s="29">
        <v>43703</v>
      </c>
      <c r="S427" s="30">
        <v>758.75</v>
      </c>
      <c r="T427" s="29" t="s">
        <v>319</v>
      </c>
      <c r="U427" s="31" t="s">
        <v>35</v>
      </c>
      <c r="V427" s="31" t="s">
        <v>33</v>
      </c>
      <c r="W427" s="30">
        <v>356.3</v>
      </c>
      <c r="X427" s="29"/>
      <c r="Y427" s="31"/>
      <c r="Z427" s="31"/>
      <c r="AA427" s="30"/>
      <c r="AB427" s="29"/>
      <c r="AC427" s="31"/>
      <c r="AD427" s="31"/>
      <c r="AE427" s="30"/>
      <c r="AF427" s="29"/>
      <c r="AG427" s="31"/>
      <c r="AH427" s="31"/>
      <c r="AI427" s="30"/>
      <c r="AJ427" s="29"/>
      <c r="AK427" s="31"/>
      <c r="AL427" s="31"/>
      <c r="AM427" s="30"/>
      <c r="AN427" s="31"/>
      <c r="AO427" s="31"/>
      <c r="AP427" s="31"/>
      <c r="AQ427" s="46"/>
      <c r="AR427" s="31"/>
      <c r="AS427" s="31"/>
      <c r="AT427" s="31"/>
      <c r="AU427" s="46"/>
      <c r="AV427" s="31"/>
      <c r="AW427" s="31"/>
      <c r="AX427" s="31"/>
      <c r="AY427" s="31"/>
      <c r="AZ427" s="98"/>
      <c r="BA427" s="98"/>
      <c r="BB427" s="98"/>
      <c r="BC427" s="98"/>
      <c r="BD427" s="90"/>
      <c r="BE427" s="43"/>
    </row>
    <row r="428" spans="1:58" s="32" customFormat="1" ht="66" hidden="1" customHeight="1" x14ac:dyDescent="0.25">
      <c r="A428" s="26" t="s">
        <v>542</v>
      </c>
      <c r="B428" s="10" t="s">
        <v>92</v>
      </c>
      <c r="C428" s="10" t="s">
        <v>48</v>
      </c>
      <c r="D428" s="38" t="s">
        <v>195</v>
      </c>
      <c r="E428" s="75" t="s">
        <v>38</v>
      </c>
      <c r="F428" s="78">
        <v>2308170111</v>
      </c>
      <c r="G428" s="63" t="s">
        <v>196</v>
      </c>
      <c r="H428" s="90"/>
      <c r="I428" s="25" t="s">
        <v>19</v>
      </c>
      <c r="J428" s="27">
        <v>43501</v>
      </c>
      <c r="K428" s="25" t="s">
        <v>162</v>
      </c>
      <c r="L428" s="10" t="s">
        <v>92</v>
      </c>
      <c r="M428" s="10" t="s">
        <v>24</v>
      </c>
      <c r="N428" s="28"/>
      <c r="O428" s="29"/>
      <c r="P428" s="30"/>
      <c r="Q428" s="28" t="s">
        <v>320</v>
      </c>
      <c r="R428" s="29">
        <v>43735</v>
      </c>
      <c r="S428" s="30">
        <v>386.67</v>
      </c>
      <c r="T428" s="29"/>
      <c r="U428" s="31"/>
      <c r="V428" s="31"/>
      <c r="W428" s="30"/>
      <c r="X428" s="29"/>
      <c r="Y428" s="31"/>
      <c r="Z428" s="31"/>
      <c r="AA428" s="30"/>
      <c r="AB428" s="29"/>
      <c r="AC428" s="31"/>
      <c r="AD428" s="31"/>
      <c r="AE428" s="30"/>
      <c r="AF428" s="29"/>
      <c r="AG428" s="31"/>
      <c r="AH428" s="31"/>
      <c r="AI428" s="30"/>
      <c r="AJ428" s="29"/>
      <c r="AK428" s="31"/>
      <c r="AL428" s="31"/>
      <c r="AM428" s="30"/>
      <c r="AN428" s="31"/>
      <c r="AO428" s="31"/>
      <c r="AP428" s="31"/>
      <c r="AQ428" s="46"/>
      <c r="AR428" s="31"/>
      <c r="AS428" s="31"/>
      <c r="AT428" s="31"/>
      <c r="AU428" s="46"/>
      <c r="AV428" s="31"/>
      <c r="AW428" s="31"/>
      <c r="AX428" s="31"/>
      <c r="AY428" s="31"/>
      <c r="AZ428" s="98"/>
      <c r="BA428" s="98"/>
      <c r="BB428" s="98"/>
      <c r="BC428" s="98"/>
      <c r="BD428" s="90"/>
      <c r="BE428" s="43"/>
    </row>
    <row r="429" spans="1:58" s="32" customFormat="1" ht="66" hidden="1" customHeight="1" x14ac:dyDescent="0.25">
      <c r="A429" s="26" t="s">
        <v>542</v>
      </c>
      <c r="B429" s="10" t="s">
        <v>92</v>
      </c>
      <c r="C429" s="10" t="s">
        <v>48</v>
      </c>
      <c r="D429" s="38" t="s">
        <v>195</v>
      </c>
      <c r="E429" s="75" t="s">
        <v>38</v>
      </c>
      <c r="F429" s="78">
        <v>2308170111</v>
      </c>
      <c r="G429" s="63" t="s">
        <v>196</v>
      </c>
      <c r="H429" s="90"/>
      <c r="I429" s="25" t="s">
        <v>19</v>
      </c>
      <c r="J429" s="27">
        <v>43501</v>
      </c>
      <c r="K429" s="25" t="s">
        <v>162</v>
      </c>
      <c r="L429" s="10" t="s">
        <v>321</v>
      </c>
      <c r="M429" s="10" t="s">
        <v>24</v>
      </c>
      <c r="N429" s="28" t="s">
        <v>322</v>
      </c>
      <c r="O429" s="29">
        <v>43789</v>
      </c>
      <c r="P429" s="30">
        <v>0</v>
      </c>
      <c r="Q429" s="28"/>
      <c r="R429" s="29"/>
      <c r="S429" s="30"/>
      <c r="T429" s="29"/>
      <c r="U429" s="31"/>
      <c r="V429" s="31"/>
      <c r="W429" s="30"/>
      <c r="X429" s="29"/>
      <c r="Y429" s="31"/>
      <c r="Z429" s="31"/>
      <c r="AA429" s="30"/>
      <c r="AB429" s="29"/>
      <c r="AC429" s="31"/>
      <c r="AD429" s="31"/>
      <c r="AE429" s="30"/>
      <c r="AF429" s="29"/>
      <c r="AG429" s="31"/>
      <c r="AH429" s="31"/>
      <c r="AI429" s="30"/>
      <c r="AJ429" s="29"/>
      <c r="AK429" s="31"/>
      <c r="AL429" s="31"/>
      <c r="AM429" s="30"/>
      <c r="AN429" s="31"/>
      <c r="AO429" s="31"/>
      <c r="AP429" s="31"/>
      <c r="AQ429" s="46"/>
      <c r="AR429" s="31"/>
      <c r="AS429" s="31"/>
      <c r="AT429" s="31"/>
      <c r="AU429" s="46"/>
      <c r="AV429" s="31"/>
      <c r="AW429" s="31"/>
      <c r="AX429" s="31"/>
      <c r="AY429" s="31"/>
      <c r="AZ429" s="98"/>
      <c r="BA429" s="98"/>
      <c r="BB429" s="98"/>
      <c r="BC429" s="98"/>
      <c r="BD429" s="90"/>
      <c r="BE429" s="43"/>
    </row>
    <row r="430" spans="1:58" s="104" customFormat="1" ht="78.75" hidden="1" x14ac:dyDescent="0.25">
      <c r="A430" s="26" t="s">
        <v>542</v>
      </c>
      <c r="B430" s="10" t="s">
        <v>92</v>
      </c>
      <c r="C430" s="10" t="s">
        <v>47</v>
      </c>
      <c r="D430" s="38" t="s">
        <v>549</v>
      </c>
      <c r="E430" s="75" t="s">
        <v>38</v>
      </c>
      <c r="F430" s="78">
        <v>2309144192</v>
      </c>
      <c r="G430" s="63" t="s">
        <v>550</v>
      </c>
      <c r="H430" s="90"/>
      <c r="I430" s="27" t="s">
        <v>19</v>
      </c>
      <c r="J430" s="27">
        <v>43682</v>
      </c>
      <c r="K430" s="25" t="s">
        <v>551</v>
      </c>
      <c r="L430" s="10" t="s">
        <v>92</v>
      </c>
      <c r="M430" s="25" t="s">
        <v>25</v>
      </c>
      <c r="N430" s="28" t="s">
        <v>552</v>
      </c>
      <c r="O430" s="29">
        <v>44032</v>
      </c>
      <c r="P430" s="30">
        <v>7115</v>
      </c>
      <c r="Q430" s="28"/>
      <c r="R430" s="29"/>
      <c r="S430" s="30"/>
      <c r="T430" s="29"/>
      <c r="U430" s="31"/>
      <c r="V430" s="31"/>
      <c r="W430" s="30"/>
      <c r="X430" s="29"/>
      <c r="Y430" s="31"/>
      <c r="Z430" s="31"/>
      <c r="AA430" s="30"/>
      <c r="AB430" s="29"/>
      <c r="AC430" s="31"/>
      <c r="AD430" s="31"/>
      <c r="AE430" s="30"/>
      <c r="AF430" s="29"/>
      <c r="AG430" s="31"/>
      <c r="AH430" s="31"/>
      <c r="AI430" s="30"/>
      <c r="AJ430" s="29"/>
      <c r="AK430" s="31"/>
      <c r="AL430" s="31"/>
      <c r="AM430" s="30"/>
      <c r="AN430" s="31"/>
      <c r="AO430" s="31"/>
      <c r="AP430" s="31"/>
      <c r="AQ430" s="46"/>
      <c r="AR430" s="31"/>
      <c r="AS430" s="31"/>
      <c r="AT430" s="31"/>
      <c r="AU430" s="46"/>
      <c r="AV430" s="31"/>
      <c r="AW430" s="31"/>
      <c r="AX430" s="31"/>
      <c r="AY430" s="31"/>
      <c r="AZ430" s="98"/>
      <c r="BA430" s="98"/>
      <c r="BB430" s="98"/>
      <c r="BC430" s="98"/>
      <c r="BD430" s="31"/>
      <c r="BE430" s="43"/>
    </row>
    <row r="431" spans="1:58" s="104" customFormat="1" ht="78.75" hidden="1" x14ac:dyDescent="0.25">
      <c r="A431" s="26" t="s">
        <v>542</v>
      </c>
      <c r="B431" s="10" t="s">
        <v>92</v>
      </c>
      <c r="C431" s="10" t="s">
        <v>47</v>
      </c>
      <c r="D431" s="38" t="s">
        <v>549</v>
      </c>
      <c r="E431" s="75" t="s">
        <v>38</v>
      </c>
      <c r="F431" s="78">
        <v>2309144192</v>
      </c>
      <c r="G431" s="63" t="s">
        <v>550</v>
      </c>
      <c r="H431" s="90"/>
      <c r="I431" s="27" t="s">
        <v>19</v>
      </c>
      <c r="J431" s="27">
        <v>43682</v>
      </c>
      <c r="K431" s="25" t="s">
        <v>551</v>
      </c>
      <c r="L431" s="10" t="s">
        <v>92</v>
      </c>
      <c r="M431" s="25" t="s">
        <v>25</v>
      </c>
      <c r="N431" s="28" t="s">
        <v>1170</v>
      </c>
      <c r="O431" s="29">
        <v>44445</v>
      </c>
      <c r="P431" s="30">
        <v>4212</v>
      </c>
      <c r="Q431" s="28"/>
      <c r="R431" s="29"/>
      <c r="S431" s="30"/>
      <c r="T431" s="29"/>
      <c r="U431" s="31"/>
      <c r="V431" s="31"/>
      <c r="W431" s="30"/>
      <c r="X431" s="29"/>
      <c r="Y431" s="31"/>
      <c r="Z431" s="31"/>
      <c r="AA431" s="30"/>
      <c r="AB431" s="29"/>
      <c r="AC431" s="31"/>
      <c r="AD431" s="31"/>
      <c r="AE431" s="30"/>
      <c r="AF431" s="29"/>
      <c r="AG431" s="31"/>
      <c r="AH431" s="31"/>
      <c r="AI431" s="30"/>
      <c r="AJ431" s="29"/>
      <c r="AK431" s="31"/>
      <c r="AL431" s="31"/>
      <c r="AM431" s="30"/>
      <c r="AN431" s="31"/>
      <c r="AO431" s="31"/>
      <c r="AP431" s="31"/>
      <c r="AQ431" s="46"/>
      <c r="AR431" s="31"/>
      <c r="AS431" s="31"/>
      <c r="AT431" s="31"/>
      <c r="AU431" s="46"/>
      <c r="AV431" s="31"/>
      <c r="AW431" s="31"/>
      <c r="AX431" s="31"/>
      <c r="AY431" s="31"/>
      <c r="AZ431" s="98"/>
      <c r="BA431" s="98"/>
      <c r="BB431" s="98"/>
      <c r="BC431" s="98"/>
      <c r="BD431" s="31"/>
      <c r="BE431" s="43"/>
    </row>
    <row r="432" spans="1:58" s="104" customFormat="1" ht="94.5" hidden="1" x14ac:dyDescent="0.25">
      <c r="A432" s="26" t="s">
        <v>542</v>
      </c>
      <c r="B432" s="10" t="s">
        <v>92</v>
      </c>
      <c r="C432" s="10" t="s">
        <v>48</v>
      </c>
      <c r="D432" s="38" t="s">
        <v>312</v>
      </c>
      <c r="E432" s="75" t="s">
        <v>38</v>
      </c>
      <c r="F432" s="78">
        <v>2311124450</v>
      </c>
      <c r="G432" s="63" t="s">
        <v>311</v>
      </c>
      <c r="H432" s="90"/>
      <c r="I432" s="25" t="s">
        <v>19</v>
      </c>
      <c r="J432" s="27">
        <v>43633</v>
      </c>
      <c r="K432" s="25" t="s">
        <v>313</v>
      </c>
      <c r="L432" s="10" t="s">
        <v>92</v>
      </c>
      <c r="M432" s="25" t="s">
        <v>23</v>
      </c>
      <c r="N432" s="28" t="s">
        <v>314</v>
      </c>
      <c r="O432" s="29">
        <v>43798</v>
      </c>
      <c r="P432" s="30">
        <v>0</v>
      </c>
      <c r="Q432" s="28" t="s">
        <v>1145</v>
      </c>
      <c r="R432" s="29">
        <v>43804</v>
      </c>
      <c r="S432" s="30">
        <v>574</v>
      </c>
      <c r="T432" s="29"/>
      <c r="U432" s="31"/>
      <c r="V432" s="31"/>
      <c r="W432" s="30"/>
      <c r="X432" s="29"/>
      <c r="Y432" s="31"/>
      <c r="Z432" s="31"/>
      <c r="AA432" s="30"/>
      <c r="AB432" s="29"/>
      <c r="AC432" s="31"/>
      <c r="AD432" s="31"/>
      <c r="AE432" s="30"/>
      <c r="AF432" s="29"/>
      <c r="AG432" s="31"/>
      <c r="AH432" s="31"/>
      <c r="AI432" s="30"/>
      <c r="AJ432" s="29"/>
      <c r="AK432" s="31"/>
      <c r="AL432" s="31"/>
      <c r="AM432" s="30"/>
      <c r="AN432" s="31"/>
      <c r="AO432" s="31"/>
      <c r="AP432" s="31"/>
      <c r="AQ432" s="46"/>
      <c r="AR432" s="31"/>
      <c r="AS432" s="31"/>
      <c r="AT432" s="31"/>
      <c r="AU432" s="46"/>
      <c r="AV432" s="31"/>
      <c r="AW432" s="31"/>
      <c r="AX432" s="31"/>
      <c r="AY432" s="31"/>
      <c r="AZ432" s="98"/>
      <c r="BA432" s="98"/>
      <c r="BB432" s="98"/>
      <c r="BC432" s="98"/>
      <c r="BD432" s="31"/>
      <c r="BE432" s="43"/>
    </row>
    <row r="433" spans="1:57" s="104" customFormat="1" ht="47.25" hidden="1" x14ac:dyDescent="0.25">
      <c r="A433" s="105" t="s">
        <v>542</v>
      </c>
      <c r="B433" s="23" t="s">
        <v>92</v>
      </c>
      <c r="C433" s="23" t="s">
        <v>48</v>
      </c>
      <c r="D433" s="38" t="s">
        <v>732</v>
      </c>
      <c r="E433" s="75" t="s">
        <v>38</v>
      </c>
      <c r="F433" s="71">
        <v>2312222274</v>
      </c>
      <c r="G433" s="63" t="s">
        <v>731</v>
      </c>
      <c r="H433" s="90"/>
      <c r="I433" s="23" t="s">
        <v>19</v>
      </c>
      <c r="J433" s="101">
        <v>44106</v>
      </c>
      <c r="K433" s="23" t="s">
        <v>836</v>
      </c>
      <c r="L433" s="23" t="s">
        <v>92</v>
      </c>
      <c r="M433" s="23" t="s">
        <v>21</v>
      </c>
      <c r="N433" s="19" t="s">
        <v>827</v>
      </c>
      <c r="O433" s="88">
        <v>44291</v>
      </c>
      <c r="P433" s="20">
        <v>0</v>
      </c>
      <c r="Q433" s="19"/>
      <c r="R433" s="88"/>
      <c r="S433" s="20"/>
      <c r="T433" s="88">
        <v>44518</v>
      </c>
      <c r="U433" s="102" t="s">
        <v>28</v>
      </c>
      <c r="V433" s="102"/>
      <c r="W433" s="20"/>
      <c r="X433" s="88"/>
      <c r="Y433" s="102"/>
      <c r="Z433" s="102"/>
      <c r="AA433" s="20"/>
      <c r="AB433" s="88"/>
      <c r="AC433" s="102"/>
      <c r="AD433" s="102"/>
      <c r="AE433" s="20"/>
      <c r="AF433" s="88"/>
      <c r="AG433" s="102"/>
      <c r="AH433" s="102"/>
      <c r="AI433" s="20"/>
      <c r="AJ433" s="88"/>
      <c r="AK433" s="102"/>
      <c r="AL433" s="102"/>
      <c r="AM433" s="20"/>
      <c r="AN433" s="102"/>
      <c r="AO433" s="102"/>
      <c r="AP433" s="102"/>
      <c r="AQ433" s="106"/>
      <c r="AR433" s="102"/>
      <c r="AS433" s="102"/>
      <c r="AT433" s="102"/>
      <c r="AU433" s="106"/>
      <c r="AV433" s="102"/>
      <c r="AW433" s="102"/>
      <c r="AX433" s="102"/>
      <c r="AY433" s="102"/>
      <c r="AZ433" s="103"/>
      <c r="BA433" s="103"/>
      <c r="BB433" s="103"/>
      <c r="BC433" s="103"/>
      <c r="BD433" s="102"/>
      <c r="BE433" s="89"/>
    </row>
    <row r="434" spans="1:57" s="104" customFormat="1" ht="330.75" hidden="1" x14ac:dyDescent="0.25">
      <c r="A434" s="105" t="s">
        <v>542</v>
      </c>
      <c r="B434" s="23" t="s">
        <v>92</v>
      </c>
      <c r="C434" s="23" t="s">
        <v>48</v>
      </c>
      <c r="D434" s="38" t="s">
        <v>732</v>
      </c>
      <c r="E434" s="75" t="s">
        <v>38</v>
      </c>
      <c r="F434" s="71">
        <v>2312222274</v>
      </c>
      <c r="G434" s="63" t="s">
        <v>731</v>
      </c>
      <c r="H434" s="90"/>
      <c r="I434" s="23" t="s">
        <v>19</v>
      </c>
      <c r="J434" s="101">
        <v>44106</v>
      </c>
      <c r="K434" s="23" t="s">
        <v>733</v>
      </c>
      <c r="L434" s="23" t="s">
        <v>92</v>
      </c>
      <c r="M434" s="23" t="s">
        <v>42</v>
      </c>
      <c r="N434" s="19" t="s">
        <v>933</v>
      </c>
      <c r="O434" s="88">
        <v>44291</v>
      </c>
      <c r="P434" s="20">
        <v>0</v>
      </c>
      <c r="Q434" s="19" t="s">
        <v>934</v>
      </c>
      <c r="R434" s="88">
        <v>44216</v>
      </c>
      <c r="S434" s="20">
        <v>6985.6</v>
      </c>
      <c r="T434" s="88">
        <v>44303</v>
      </c>
      <c r="U434" s="102" t="s">
        <v>28</v>
      </c>
      <c r="V434" s="102" t="s">
        <v>948</v>
      </c>
      <c r="W434" s="20">
        <v>0</v>
      </c>
      <c r="X434" s="88">
        <v>44347</v>
      </c>
      <c r="Y434" s="102" t="s">
        <v>28</v>
      </c>
      <c r="Z434" s="102" t="s">
        <v>30</v>
      </c>
      <c r="AA434" s="20">
        <v>0</v>
      </c>
      <c r="AB434" s="88" t="s">
        <v>1029</v>
      </c>
      <c r="AC434" s="102" t="s">
        <v>35</v>
      </c>
      <c r="AD434" s="102" t="s">
        <v>396</v>
      </c>
      <c r="AE434" s="20">
        <v>0</v>
      </c>
      <c r="AF434" s="88"/>
      <c r="AG434" s="102"/>
      <c r="AH434" s="102"/>
      <c r="AI434" s="20"/>
      <c r="AJ434" s="88"/>
      <c r="AK434" s="102"/>
      <c r="AL434" s="102"/>
      <c r="AM434" s="20"/>
      <c r="AN434" s="102"/>
      <c r="AO434" s="102"/>
      <c r="AP434" s="102"/>
      <c r="AQ434" s="106"/>
      <c r="AR434" s="102"/>
      <c r="AS434" s="102"/>
      <c r="AT434" s="102"/>
      <c r="AU434" s="106"/>
      <c r="AV434" s="102"/>
      <c r="AW434" s="102"/>
      <c r="AX434" s="102"/>
      <c r="AY434" s="102"/>
      <c r="AZ434" s="103"/>
      <c r="BA434" s="103"/>
      <c r="BB434" s="103"/>
      <c r="BC434" s="103"/>
      <c r="BD434" s="102"/>
      <c r="BE434" s="89"/>
    </row>
    <row r="435" spans="1:57" s="104" customFormat="1" ht="63" hidden="1" x14ac:dyDescent="0.25">
      <c r="A435" s="105" t="s">
        <v>542</v>
      </c>
      <c r="B435" s="23" t="s">
        <v>92</v>
      </c>
      <c r="C435" s="23" t="s">
        <v>48</v>
      </c>
      <c r="D435" s="38" t="s">
        <v>732</v>
      </c>
      <c r="E435" s="75" t="s">
        <v>38</v>
      </c>
      <c r="F435" s="71">
        <v>2312222274</v>
      </c>
      <c r="G435" s="63" t="s">
        <v>731</v>
      </c>
      <c r="H435" s="90"/>
      <c r="I435" s="23" t="s">
        <v>19</v>
      </c>
      <c r="J435" s="101">
        <v>44106</v>
      </c>
      <c r="K435" s="23" t="s">
        <v>733</v>
      </c>
      <c r="L435" s="23" t="s">
        <v>92</v>
      </c>
      <c r="M435" s="23" t="s">
        <v>42</v>
      </c>
      <c r="N435" s="19" t="s">
        <v>1037</v>
      </c>
      <c r="O435" s="88">
        <v>44362</v>
      </c>
      <c r="P435" s="20">
        <v>0</v>
      </c>
      <c r="Q435" s="19"/>
      <c r="R435" s="88"/>
      <c r="S435" s="20"/>
      <c r="T435" s="88">
        <v>44518</v>
      </c>
      <c r="U435" s="102" t="s">
        <v>28</v>
      </c>
      <c r="V435" s="102"/>
      <c r="W435" s="20"/>
      <c r="X435" s="88"/>
      <c r="Y435" s="102"/>
      <c r="Z435" s="102"/>
      <c r="AA435" s="20"/>
      <c r="AB435" s="88"/>
      <c r="AC435" s="102"/>
      <c r="AD435" s="102"/>
      <c r="AE435" s="20"/>
      <c r="AF435" s="88"/>
      <c r="AG435" s="102"/>
      <c r="AH435" s="102"/>
      <c r="AI435" s="20"/>
      <c r="AJ435" s="88"/>
      <c r="AK435" s="102"/>
      <c r="AL435" s="102"/>
      <c r="AM435" s="20"/>
      <c r="AN435" s="102"/>
      <c r="AO435" s="102"/>
      <c r="AP435" s="102"/>
      <c r="AQ435" s="106"/>
      <c r="AR435" s="102"/>
      <c r="AS435" s="102"/>
      <c r="AT435" s="102"/>
      <c r="AU435" s="106"/>
      <c r="AV435" s="102"/>
      <c r="AW435" s="102"/>
      <c r="AX435" s="102"/>
      <c r="AY435" s="102"/>
      <c r="AZ435" s="103"/>
      <c r="BA435" s="103"/>
      <c r="BB435" s="103"/>
      <c r="BC435" s="103"/>
      <c r="BD435" s="102"/>
      <c r="BE435" s="89"/>
    </row>
    <row r="436" spans="1:57" ht="31.5" hidden="1" x14ac:dyDescent="0.25">
      <c r="A436" s="102" t="s">
        <v>542</v>
      </c>
      <c r="B436" s="23" t="s">
        <v>92</v>
      </c>
      <c r="C436" s="23" t="s">
        <v>45</v>
      </c>
      <c r="D436" s="38" t="s">
        <v>1022</v>
      </c>
      <c r="E436" s="75" t="s">
        <v>38</v>
      </c>
      <c r="F436" s="71">
        <v>2308174483</v>
      </c>
      <c r="G436" s="63" t="s">
        <v>1021</v>
      </c>
      <c r="H436" s="90"/>
      <c r="I436" s="23" t="s">
        <v>19</v>
      </c>
      <c r="J436" s="101">
        <v>43487</v>
      </c>
      <c r="K436" s="23" t="s">
        <v>1023</v>
      </c>
      <c r="L436" s="10" t="s">
        <v>92</v>
      </c>
      <c r="M436" s="23" t="s">
        <v>25</v>
      </c>
      <c r="N436" s="19" t="s">
        <v>1024</v>
      </c>
      <c r="O436" s="88">
        <v>44346</v>
      </c>
      <c r="P436" s="20">
        <v>0</v>
      </c>
      <c r="Q436" s="19"/>
      <c r="R436" s="88"/>
      <c r="S436" s="20"/>
      <c r="T436" s="88"/>
      <c r="U436" s="102"/>
      <c r="V436" s="102"/>
      <c r="W436" s="20"/>
      <c r="X436" s="88"/>
      <c r="Y436" s="102"/>
      <c r="Z436" s="102"/>
      <c r="AA436" s="20"/>
      <c r="AB436" s="88"/>
      <c r="AC436" s="102"/>
      <c r="AD436" s="102"/>
      <c r="AE436" s="20"/>
      <c r="AF436" s="88"/>
      <c r="AG436" s="102"/>
      <c r="AH436" s="102"/>
      <c r="AI436" s="20"/>
      <c r="AJ436" s="88"/>
      <c r="AK436" s="102"/>
      <c r="AL436" s="102"/>
      <c r="AM436" s="20"/>
      <c r="AN436" s="102"/>
      <c r="AO436" s="102"/>
      <c r="AP436" s="102"/>
      <c r="AQ436" s="106"/>
      <c r="AR436" s="102"/>
      <c r="AS436" s="102"/>
      <c r="AT436" s="102"/>
      <c r="AU436" s="106"/>
      <c r="AV436" s="102"/>
      <c r="AW436" s="102"/>
      <c r="AX436" s="102"/>
      <c r="AY436" s="102"/>
      <c r="AZ436" s="103"/>
      <c r="BA436" s="103"/>
      <c r="BB436" s="103"/>
      <c r="BC436" s="103"/>
      <c r="BD436" s="102"/>
      <c r="BE436" s="89"/>
    </row>
    <row r="437" spans="1:57" s="32" customFormat="1" ht="65.25" hidden="1" customHeight="1" x14ac:dyDescent="0.25">
      <c r="A437" s="26" t="s">
        <v>542</v>
      </c>
      <c r="B437" s="10" t="s">
        <v>124</v>
      </c>
      <c r="C437" s="10" t="s">
        <v>66</v>
      </c>
      <c r="D437" s="38" t="s">
        <v>233</v>
      </c>
      <c r="E437" s="75" t="s">
        <v>38</v>
      </c>
      <c r="F437" s="64">
        <v>2319024916</v>
      </c>
      <c r="G437" s="63" t="s">
        <v>142</v>
      </c>
      <c r="H437" s="90"/>
      <c r="I437" s="25" t="s">
        <v>19</v>
      </c>
      <c r="J437" s="27">
        <v>42205</v>
      </c>
      <c r="K437" s="25" t="s">
        <v>143</v>
      </c>
      <c r="L437" s="10" t="s">
        <v>124</v>
      </c>
      <c r="M437" s="10" t="s">
        <v>25</v>
      </c>
      <c r="N437" s="28" t="s">
        <v>144</v>
      </c>
      <c r="O437" s="29"/>
      <c r="P437" s="30">
        <v>6817.3</v>
      </c>
      <c r="Q437" s="28" t="s">
        <v>144</v>
      </c>
      <c r="R437" s="29" t="s">
        <v>94</v>
      </c>
      <c r="S437" s="30">
        <v>6817.3</v>
      </c>
      <c r="T437" s="29">
        <v>43549</v>
      </c>
      <c r="U437" s="31" t="s">
        <v>28</v>
      </c>
      <c r="V437" s="29" t="s">
        <v>30</v>
      </c>
      <c r="W437" s="30">
        <v>0</v>
      </c>
      <c r="X437" s="29">
        <v>43612</v>
      </c>
      <c r="Y437" s="31" t="s">
        <v>28</v>
      </c>
      <c r="Z437" s="31" t="s">
        <v>30</v>
      </c>
      <c r="AA437" s="30">
        <v>0</v>
      </c>
      <c r="AB437" s="29" t="s">
        <v>324</v>
      </c>
      <c r="AC437" s="31" t="s">
        <v>35</v>
      </c>
      <c r="AD437" s="31" t="s">
        <v>30</v>
      </c>
      <c r="AE437" s="30">
        <v>0</v>
      </c>
      <c r="AF437" s="29"/>
      <c r="AG437" s="31"/>
      <c r="AH437" s="31"/>
      <c r="AI437" s="30"/>
      <c r="AJ437" s="29"/>
      <c r="AK437" s="31"/>
      <c r="AL437" s="31"/>
      <c r="AM437" s="30"/>
      <c r="AN437" s="31"/>
      <c r="AO437" s="31"/>
      <c r="AP437" s="31"/>
      <c r="AQ437" s="46"/>
      <c r="AR437" s="31"/>
      <c r="AS437" s="31"/>
      <c r="AT437" s="31"/>
      <c r="AU437" s="46"/>
      <c r="AV437" s="31"/>
      <c r="AW437" s="31"/>
      <c r="AX437" s="31"/>
      <c r="AY437" s="31"/>
      <c r="AZ437" s="98"/>
      <c r="BA437" s="98"/>
      <c r="BB437" s="98"/>
      <c r="BC437" s="98"/>
      <c r="BD437" s="31"/>
      <c r="BE437" s="43"/>
    </row>
    <row r="438" spans="1:57" s="32" customFormat="1" ht="63" hidden="1" customHeight="1" x14ac:dyDescent="0.25">
      <c r="A438" s="26" t="s">
        <v>542</v>
      </c>
      <c r="B438" s="10" t="s">
        <v>124</v>
      </c>
      <c r="C438" s="10" t="s">
        <v>66</v>
      </c>
      <c r="D438" s="38" t="s">
        <v>543</v>
      </c>
      <c r="E438" s="75" t="s">
        <v>38</v>
      </c>
      <c r="F438" s="64">
        <v>2319024024</v>
      </c>
      <c r="G438" s="63" t="s">
        <v>544</v>
      </c>
      <c r="H438" s="90"/>
      <c r="I438" s="25" t="s">
        <v>19</v>
      </c>
      <c r="J438" s="27">
        <v>42047</v>
      </c>
      <c r="K438" s="25" t="s">
        <v>545</v>
      </c>
      <c r="L438" s="10" t="s">
        <v>124</v>
      </c>
      <c r="M438" s="10" t="s">
        <v>22</v>
      </c>
      <c r="N438" s="28" t="s">
        <v>546</v>
      </c>
      <c r="O438" s="29">
        <v>43970</v>
      </c>
      <c r="P438" s="30">
        <v>0</v>
      </c>
      <c r="Q438" s="28"/>
      <c r="R438" s="29"/>
      <c r="S438" s="30"/>
      <c r="T438" s="29"/>
      <c r="U438" s="31"/>
      <c r="V438" s="29"/>
      <c r="W438" s="30"/>
      <c r="X438" s="29"/>
      <c r="Y438" s="31"/>
      <c r="Z438" s="31"/>
      <c r="AA438" s="30"/>
      <c r="AB438" s="29"/>
      <c r="AC438" s="31"/>
      <c r="AD438" s="31"/>
      <c r="AE438" s="30"/>
      <c r="AF438" s="29"/>
      <c r="AG438" s="31"/>
      <c r="AH438" s="31"/>
      <c r="AI438" s="30"/>
      <c r="AJ438" s="29"/>
      <c r="AK438" s="31"/>
      <c r="AL438" s="31"/>
      <c r="AM438" s="30"/>
      <c r="AN438" s="31"/>
      <c r="AO438" s="31"/>
      <c r="AP438" s="31"/>
      <c r="AQ438" s="46"/>
      <c r="AR438" s="31"/>
      <c r="AS438" s="31"/>
      <c r="AT438" s="31"/>
      <c r="AU438" s="46"/>
      <c r="AV438" s="31"/>
      <c r="AW438" s="31"/>
      <c r="AX438" s="31"/>
      <c r="AY438" s="31"/>
      <c r="AZ438" s="98"/>
      <c r="BA438" s="98"/>
      <c r="BB438" s="98"/>
      <c r="BC438" s="98"/>
      <c r="BD438" s="31"/>
      <c r="BE438" s="43"/>
    </row>
    <row r="439" spans="1:57" s="32" customFormat="1" ht="78.75" hidden="1" customHeight="1" x14ac:dyDescent="0.25">
      <c r="A439" s="80" t="s">
        <v>542</v>
      </c>
      <c r="B439" s="10" t="s">
        <v>124</v>
      </c>
      <c r="C439" s="10" t="s">
        <v>48</v>
      </c>
      <c r="D439" s="38" t="s">
        <v>299</v>
      </c>
      <c r="E439" s="75"/>
      <c r="F439" s="81" t="s">
        <v>300</v>
      </c>
      <c r="G439" s="63" t="s">
        <v>301</v>
      </c>
      <c r="H439" s="90"/>
      <c r="I439" s="25" t="s">
        <v>19</v>
      </c>
      <c r="J439" s="27">
        <v>41989</v>
      </c>
      <c r="K439" s="25" t="s">
        <v>380</v>
      </c>
      <c r="L439" s="10" t="s">
        <v>124</v>
      </c>
      <c r="M439" s="10" t="s">
        <v>25</v>
      </c>
      <c r="N439" s="28" t="s">
        <v>1112</v>
      </c>
      <c r="O439" s="29"/>
      <c r="P439" s="30"/>
      <c r="Q439" s="19" t="s">
        <v>1112</v>
      </c>
      <c r="R439" s="29"/>
      <c r="S439" s="30">
        <v>43936.9</v>
      </c>
      <c r="T439" s="29">
        <v>44447</v>
      </c>
      <c r="U439" s="31" t="s">
        <v>28</v>
      </c>
      <c r="V439" s="31" t="s">
        <v>30</v>
      </c>
      <c r="W439" s="30">
        <v>0</v>
      </c>
      <c r="X439" s="29">
        <v>44489</v>
      </c>
      <c r="Y439" s="31" t="s">
        <v>28</v>
      </c>
      <c r="Z439" s="31" t="s">
        <v>30</v>
      </c>
      <c r="AA439" s="30">
        <v>0</v>
      </c>
      <c r="AB439" s="29" t="s">
        <v>1244</v>
      </c>
      <c r="AC439" s="31" t="s">
        <v>35</v>
      </c>
      <c r="AD439" s="31"/>
      <c r="AE439" s="30"/>
      <c r="AF439" s="29"/>
      <c r="AG439" s="31"/>
      <c r="AH439" s="31"/>
      <c r="AI439" s="30"/>
      <c r="AJ439" s="29"/>
      <c r="AK439" s="31"/>
      <c r="AL439" s="31"/>
      <c r="AM439" s="30"/>
      <c r="AN439" s="31"/>
      <c r="AO439" s="31"/>
      <c r="AP439" s="31"/>
      <c r="AQ439" s="46"/>
      <c r="AR439" s="31"/>
      <c r="AS439" s="31"/>
      <c r="AT439" s="31"/>
      <c r="AU439" s="46"/>
      <c r="AV439" s="31"/>
      <c r="AW439" s="31"/>
      <c r="AX439" s="31"/>
      <c r="AY439" s="31"/>
      <c r="AZ439" s="98"/>
      <c r="BA439" s="98"/>
      <c r="BB439" s="98"/>
      <c r="BC439" s="98"/>
      <c r="BD439" s="31"/>
      <c r="BE439" s="43"/>
    </row>
    <row r="440" spans="1:57" s="32" customFormat="1" ht="78.75" hidden="1" customHeight="1" x14ac:dyDescent="0.25">
      <c r="A440" s="80" t="s">
        <v>542</v>
      </c>
      <c r="B440" s="10" t="s">
        <v>124</v>
      </c>
      <c r="C440" s="10" t="s">
        <v>48</v>
      </c>
      <c r="D440" s="38" t="s">
        <v>299</v>
      </c>
      <c r="E440" s="75"/>
      <c r="F440" s="81" t="s">
        <v>300</v>
      </c>
      <c r="G440" s="63" t="s">
        <v>301</v>
      </c>
      <c r="H440" s="90"/>
      <c r="I440" s="25" t="s">
        <v>19</v>
      </c>
      <c r="J440" s="27">
        <v>41989</v>
      </c>
      <c r="K440" s="25" t="s">
        <v>380</v>
      </c>
      <c r="L440" s="10" t="s">
        <v>124</v>
      </c>
      <c r="M440" s="10" t="s">
        <v>56</v>
      </c>
      <c r="N440" s="28" t="s">
        <v>1159</v>
      </c>
      <c r="O440" s="29"/>
      <c r="P440" s="30"/>
      <c r="Q440" s="19" t="s">
        <v>1159</v>
      </c>
      <c r="R440" s="29"/>
      <c r="S440" s="30">
        <v>865.5</v>
      </c>
      <c r="T440" s="29">
        <v>44489</v>
      </c>
      <c r="U440" s="31" t="s">
        <v>28</v>
      </c>
      <c r="V440" s="31" t="s">
        <v>30</v>
      </c>
      <c r="W440" s="30">
        <v>0</v>
      </c>
      <c r="X440" s="29">
        <v>44489</v>
      </c>
      <c r="Y440" s="31" t="s">
        <v>28</v>
      </c>
      <c r="Z440" s="31" t="s">
        <v>30</v>
      </c>
      <c r="AA440" s="30">
        <v>0</v>
      </c>
      <c r="AB440" s="29" t="s">
        <v>1244</v>
      </c>
      <c r="AC440" s="31" t="s">
        <v>35</v>
      </c>
      <c r="AD440" s="31"/>
      <c r="AE440" s="30"/>
      <c r="AF440" s="29"/>
      <c r="AG440" s="31"/>
      <c r="AH440" s="31"/>
      <c r="AI440" s="30"/>
      <c r="AJ440" s="29"/>
      <c r="AK440" s="31"/>
      <c r="AL440" s="31"/>
      <c r="AM440" s="30"/>
      <c r="AN440" s="31"/>
      <c r="AO440" s="31"/>
      <c r="AP440" s="31"/>
      <c r="AQ440" s="46"/>
      <c r="AR440" s="31"/>
      <c r="AS440" s="31"/>
      <c r="AT440" s="31"/>
      <c r="AU440" s="46"/>
      <c r="AV440" s="31"/>
      <c r="AW440" s="31"/>
      <c r="AX440" s="31"/>
      <c r="AY440" s="31"/>
      <c r="AZ440" s="98"/>
      <c r="BA440" s="98"/>
      <c r="BB440" s="98"/>
      <c r="BC440" s="98"/>
      <c r="BD440" s="31"/>
      <c r="BE440" s="43"/>
    </row>
    <row r="441" spans="1:57" s="32" customFormat="1" ht="78.75" hidden="1" customHeight="1" x14ac:dyDescent="0.25">
      <c r="A441" s="80" t="s">
        <v>542</v>
      </c>
      <c r="B441" s="10" t="s">
        <v>124</v>
      </c>
      <c r="C441" s="10" t="s">
        <v>48</v>
      </c>
      <c r="D441" s="38" t="s">
        <v>302</v>
      </c>
      <c r="E441" s="75" t="s">
        <v>38</v>
      </c>
      <c r="F441" s="81" t="s">
        <v>303</v>
      </c>
      <c r="G441" s="63" t="s">
        <v>304</v>
      </c>
      <c r="H441" s="90"/>
      <c r="I441" s="25" t="s">
        <v>19</v>
      </c>
      <c r="J441" s="27">
        <v>42431</v>
      </c>
      <c r="K441" s="25" t="s">
        <v>305</v>
      </c>
      <c r="L441" s="10" t="s">
        <v>124</v>
      </c>
      <c r="M441" s="10" t="s">
        <v>25</v>
      </c>
      <c r="N441" s="28" t="s">
        <v>547</v>
      </c>
      <c r="O441" s="29"/>
      <c r="P441" s="30"/>
      <c r="Q441" s="28" t="s">
        <v>547</v>
      </c>
      <c r="R441" s="29"/>
      <c r="S441" s="30"/>
      <c r="T441" s="29">
        <v>43943</v>
      </c>
      <c r="U441" s="31" t="s">
        <v>28</v>
      </c>
      <c r="V441" s="31" t="s">
        <v>30</v>
      </c>
      <c r="W441" s="30">
        <v>0</v>
      </c>
      <c r="X441" s="29">
        <v>43994</v>
      </c>
      <c r="Y441" s="31" t="s">
        <v>28</v>
      </c>
      <c r="Z441" s="31" t="s">
        <v>30</v>
      </c>
      <c r="AA441" s="30">
        <v>0</v>
      </c>
      <c r="AB441" s="29" t="s">
        <v>548</v>
      </c>
      <c r="AC441" s="31" t="s">
        <v>35</v>
      </c>
      <c r="AD441" s="31" t="s">
        <v>1180</v>
      </c>
      <c r="AE441" s="30">
        <v>1012.8</v>
      </c>
      <c r="AF441" s="125" t="s">
        <v>1181</v>
      </c>
      <c r="AG441" s="31" t="s">
        <v>35</v>
      </c>
      <c r="AH441" s="31" t="s">
        <v>824</v>
      </c>
      <c r="AI441" s="30">
        <v>45</v>
      </c>
      <c r="AJ441" s="31" t="s">
        <v>824</v>
      </c>
      <c r="AK441" s="31">
        <v>911</v>
      </c>
      <c r="AL441" s="31"/>
      <c r="AM441" s="30"/>
      <c r="AN441" s="31"/>
      <c r="AO441" s="31"/>
      <c r="AP441" s="31"/>
      <c r="AQ441" s="46"/>
      <c r="AR441" s="31"/>
      <c r="AS441" s="31"/>
      <c r="AT441" s="31"/>
      <c r="AU441" s="46"/>
      <c r="AV441" s="31"/>
      <c r="AW441" s="31"/>
      <c r="AX441" s="31"/>
      <c r="AY441" s="31"/>
      <c r="AZ441" s="98"/>
      <c r="BA441" s="98"/>
      <c r="BB441" s="98"/>
      <c r="BC441" s="98"/>
      <c r="BD441" s="31"/>
      <c r="BE441" s="43"/>
    </row>
    <row r="442" spans="1:57" s="104" customFormat="1" ht="63" hidden="1" x14ac:dyDescent="0.25">
      <c r="A442" s="105" t="s">
        <v>542</v>
      </c>
      <c r="B442" s="10" t="s">
        <v>124</v>
      </c>
      <c r="C442" s="23" t="s">
        <v>48</v>
      </c>
      <c r="D442" s="38" t="s">
        <v>798</v>
      </c>
      <c r="E442" s="75" t="s">
        <v>38</v>
      </c>
      <c r="F442" s="71">
        <v>2320217905</v>
      </c>
      <c r="G442" s="63" t="s">
        <v>797</v>
      </c>
      <c r="H442" s="90"/>
      <c r="I442" s="23" t="s">
        <v>19</v>
      </c>
      <c r="J442" s="101">
        <v>43083</v>
      </c>
      <c r="K442" s="23" t="s">
        <v>799</v>
      </c>
      <c r="L442" s="10" t="s">
        <v>124</v>
      </c>
      <c r="M442" s="23" t="s">
        <v>23</v>
      </c>
      <c r="N442" s="19" t="s">
        <v>800</v>
      </c>
      <c r="O442" s="88">
        <v>44216</v>
      </c>
      <c r="P442" s="20">
        <v>0</v>
      </c>
      <c r="Q442" s="19"/>
      <c r="R442" s="88"/>
      <c r="S442" s="20"/>
      <c r="T442" s="88"/>
      <c r="U442" s="102"/>
      <c r="V442" s="102"/>
      <c r="W442" s="20"/>
      <c r="X442" s="88"/>
      <c r="Y442" s="102"/>
      <c r="Z442" s="102"/>
      <c r="AA442" s="20"/>
      <c r="AB442" s="88"/>
      <c r="AC442" s="102"/>
      <c r="AD442" s="102"/>
      <c r="AE442" s="20"/>
      <c r="AF442" s="88"/>
      <c r="AG442" s="102"/>
      <c r="AH442" s="102"/>
      <c r="AI442" s="20"/>
      <c r="AJ442" s="88"/>
      <c r="AK442" s="102"/>
      <c r="AL442" s="102"/>
      <c r="AM442" s="20"/>
      <c r="AN442" s="102"/>
      <c r="AO442" s="102"/>
      <c r="AP442" s="102"/>
      <c r="AQ442" s="106"/>
      <c r="AR442" s="102"/>
      <c r="AS442" s="102"/>
      <c r="AT442" s="102"/>
      <c r="AU442" s="106"/>
      <c r="AV442" s="102"/>
      <c r="AW442" s="102"/>
      <c r="AX442" s="102"/>
      <c r="AY442" s="102"/>
      <c r="AZ442" s="103"/>
      <c r="BA442" s="103"/>
      <c r="BB442" s="103"/>
      <c r="BC442" s="103"/>
      <c r="BD442" s="102"/>
      <c r="BE442" s="89"/>
    </row>
    <row r="443" spans="1:57" s="104" customFormat="1" ht="110.25" hidden="1" x14ac:dyDescent="0.25">
      <c r="A443" s="119" t="s">
        <v>542</v>
      </c>
      <c r="B443" s="10" t="s">
        <v>189</v>
      </c>
      <c r="C443" s="10" t="s">
        <v>18</v>
      </c>
      <c r="D443" s="10" t="s">
        <v>569</v>
      </c>
      <c r="E443" s="68" t="s">
        <v>38</v>
      </c>
      <c r="F443" s="42">
        <v>2329007229</v>
      </c>
      <c r="G443" s="63" t="s">
        <v>568</v>
      </c>
      <c r="H443" s="90"/>
      <c r="I443" s="10" t="s">
        <v>19</v>
      </c>
      <c r="J443" s="18">
        <v>43972</v>
      </c>
      <c r="K443" s="10" t="s">
        <v>570</v>
      </c>
      <c r="L443" s="10" t="s">
        <v>189</v>
      </c>
      <c r="M443" s="10" t="s">
        <v>23</v>
      </c>
      <c r="N443" s="2" t="s">
        <v>571</v>
      </c>
      <c r="O443" s="5">
        <v>44056</v>
      </c>
      <c r="P443" s="6">
        <v>0</v>
      </c>
      <c r="Q443" s="7"/>
      <c r="R443" s="3"/>
      <c r="S443" s="6"/>
      <c r="T443" s="3"/>
      <c r="U443" s="3"/>
      <c r="V443" s="3"/>
      <c r="W443" s="6"/>
      <c r="X443" s="3"/>
      <c r="Y443" s="3"/>
      <c r="Z443" s="3"/>
      <c r="AA443" s="6"/>
      <c r="AB443" s="3"/>
      <c r="AC443" s="3"/>
      <c r="AD443" s="3"/>
      <c r="AE443" s="6"/>
      <c r="AF443" s="3"/>
      <c r="AG443" s="3"/>
      <c r="AH443" s="3"/>
      <c r="AI443" s="6"/>
      <c r="AJ443" s="3"/>
      <c r="AK443" s="3"/>
      <c r="AL443" s="3"/>
      <c r="AM443" s="6"/>
      <c r="AN443" s="3"/>
      <c r="AO443" s="3"/>
      <c r="AP443" s="3"/>
      <c r="AQ443" s="3"/>
      <c r="AR443" s="3"/>
      <c r="AS443" s="3"/>
      <c r="AT443" s="3"/>
      <c r="AU443" s="3"/>
      <c r="AV443" s="3"/>
      <c r="AW443" s="3"/>
      <c r="AX443" s="3"/>
      <c r="AY443" s="3"/>
      <c r="AZ443" s="97"/>
      <c r="BA443" s="97"/>
      <c r="BB443" s="97"/>
      <c r="BC443" s="97"/>
      <c r="BD443" s="3"/>
      <c r="BE443" s="3"/>
    </row>
    <row r="444" spans="1:57" ht="110.25" hidden="1" x14ac:dyDescent="0.25">
      <c r="A444" s="119" t="s">
        <v>542</v>
      </c>
      <c r="B444" s="10" t="s">
        <v>189</v>
      </c>
      <c r="C444" s="10" t="s">
        <v>18</v>
      </c>
      <c r="D444" s="10" t="s">
        <v>569</v>
      </c>
      <c r="E444" s="68" t="s">
        <v>38</v>
      </c>
      <c r="F444" s="42">
        <v>2329007229</v>
      </c>
      <c r="G444" s="63" t="s">
        <v>568</v>
      </c>
      <c r="H444" s="90"/>
      <c r="I444" s="10" t="s">
        <v>19</v>
      </c>
      <c r="J444" s="18">
        <v>43972</v>
      </c>
      <c r="K444" s="10" t="s">
        <v>570</v>
      </c>
      <c r="L444" s="10" t="s">
        <v>189</v>
      </c>
      <c r="M444" s="10" t="s">
        <v>56</v>
      </c>
      <c r="N444" s="2" t="s">
        <v>896</v>
      </c>
      <c r="O444" s="5">
        <v>44270</v>
      </c>
      <c r="P444" s="6">
        <v>171</v>
      </c>
      <c r="Q444" s="7"/>
      <c r="R444" s="3"/>
      <c r="S444" s="6"/>
      <c r="T444" s="3"/>
      <c r="U444" s="3"/>
      <c r="V444" s="3"/>
      <c r="W444" s="6"/>
      <c r="X444" s="3"/>
      <c r="Y444" s="3"/>
      <c r="Z444" s="3"/>
      <c r="AA444" s="6"/>
      <c r="AB444" s="3"/>
      <c r="AC444" s="3"/>
      <c r="AD444" s="3"/>
      <c r="AE444" s="6"/>
      <c r="AF444" s="3"/>
      <c r="AG444" s="3"/>
      <c r="AH444" s="3"/>
      <c r="AI444" s="6"/>
      <c r="AJ444" s="3"/>
      <c r="AK444" s="3"/>
      <c r="AL444" s="3"/>
      <c r="AM444" s="6"/>
      <c r="AN444" s="3"/>
      <c r="AO444" s="3"/>
      <c r="AP444" s="3"/>
      <c r="AQ444" s="3"/>
      <c r="AR444" s="3"/>
      <c r="AS444" s="3"/>
      <c r="AT444" s="3"/>
      <c r="AU444" s="3"/>
      <c r="AV444" s="3"/>
      <c r="AW444" s="3"/>
      <c r="AX444" s="3"/>
      <c r="AY444" s="3"/>
      <c r="AZ444" s="97"/>
      <c r="BA444" s="97"/>
      <c r="BB444" s="97"/>
      <c r="BC444" s="97"/>
      <c r="BD444" s="3"/>
      <c r="BE444" s="3"/>
    </row>
    <row r="445" spans="1:57" ht="110.25" hidden="1" x14ac:dyDescent="0.25">
      <c r="A445" s="119" t="s">
        <v>542</v>
      </c>
      <c r="B445" s="10" t="s">
        <v>189</v>
      </c>
      <c r="C445" s="10" t="s">
        <v>18</v>
      </c>
      <c r="D445" s="10" t="s">
        <v>569</v>
      </c>
      <c r="E445" s="68" t="s">
        <v>38</v>
      </c>
      <c r="F445" s="42">
        <v>2329007229</v>
      </c>
      <c r="G445" s="63" t="s">
        <v>568</v>
      </c>
      <c r="H445" s="90"/>
      <c r="I445" s="10" t="s">
        <v>19</v>
      </c>
      <c r="J445" s="18">
        <v>43972</v>
      </c>
      <c r="K445" s="10" t="s">
        <v>570</v>
      </c>
      <c r="L445" s="10" t="s">
        <v>189</v>
      </c>
      <c r="M445" s="10" t="s">
        <v>56</v>
      </c>
      <c r="N445" s="2" t="s">
        <v>897</v>
      </c>
      <c r="O445" s="5">
        <v>44270</v>
      </c>
      <c r="P445" s="6">
        <v>1291.9000000000001</v>
      </c>
      <c r="Q445" s="7"/>
      <c r="R445" s="3"/>
      <c r="S445" s="6"/>
      <c r="T445" s="3"/>
      <c r="U445" s="3"/>
      <c r="V445" s="3"/>
      <c r="W445" s="6"/>
      <c r="X445" s="3"/>
      <c r="Y445" s="3"/>
      <c r="Z445" s="3"/>
      <c r="AA445" s="6"/>
      <c r="AB445" s="3"/>
      <c r="AC445" s="3"/>
      <c r="AD445" s="3"/>
      <c r="AE445" s="6"/>
      <c r="AF445" s="3"/>
      <c r="AG445" s="3"/>
      <c r="AH445" s="3"/>
      <c r="AI445" s="6"/>
      <c r="AJ445" s="3"/>
      <c r="AK445" s="3"/>
      <c r="AL445" s="3"/>
      <c r="AM445" s="6"/>
      <c r="AN445" s="3"/>
      <c r="AO445" s="3"/>
      <c r="AP445" s="3"/>
      <c r="AQ445" s="3"/>
      <c r="AR445" s="3"/>
      <c r="AS445" s="3"/>
      <c r="AT445" s="3"/>
      <c r="AU445" s="3"/>
      <c r="AV445" s="3"/>
      <c r="AW445" s="3"/>
      <c r="AX445" s="3"/>
      <c r="AY445" s="3"/>
      <c r="AZ445" s="97"/>
      <c r="BA445" s="97"/>
      <c r="BB445" s="97"/>
      <c r="BC445" s="97"/>
      <c r="BD445" s="3"/>
      <c r="BE445" s="3"/>
    </row>
    <row r="446" spans="1:57" ht="110.25" hidden="1" x14ac:dyDescent="0.25">
      <c r="A446" s="119" t="s">
        <v>542</v>
      </c>
      <c r="B446" s="10" t="s">
        <v>189</v>
      </c>
      <c r="C446" s="10" t="s">
        <v>18</v>
      </c>
      <c r="D446" s="10" t="s">
        <v>569</v>
      </c>
      <c r="E446" s="68" t="s">
        <v>38</v>
      </c>
      <c r="F446" s="42">
        <v>2329007229</v>
      </c>
      <c r="G446" s="63" t="s">
        <v>568</v>
      </c>
      <c r="H446" s="90"/>
      <c r="I446" s="10" t="s">
        <v>19</v>
      </c>
      <c r="J446" s="18">
        <v>43972</v>
      </c>
      <c r="K446" s="10" t="s">
        <v>570</v>
      </c>
      <c r="L446" s="10" t="s">
        <v>189</v>
      </c>
      <c r="M446" s="10" t="s">
        <v>42</v>
      </c>
      <c r="N446" s="2" t="s">
        <v>898</v>
      </c>
      <c r="O446" s="5">
        <v>44270</v>
      </c>
      <c r="P446" s="6">
        <v>203.5</v>
      </c>
      <c r="Q446" s="7"/>
      <c r="R446" s="3"/>
      <c r="S446" s="6"/>
      <c r="T446" s="3"/>
      <c r="U446" s="3"/>
      <c r="V446" s="3"/>
      <c r="W446" s="6"/>
      <c r="X446" s="3"/>
      <c r="Y446" s="3"/>
      <c r="Z446" s="3"/>
      <c r="AA446" s="6"/>
      <c r="AB446" s="3"/>
      <c r="AC446" s="3"/>
      <c r="AD446" s="3"/>
      <c r="AE446" s="6"/>
      <c r="AF446" s="3"/>
      <c r="AG446" s="3"/>
      <c r="AH446" s="3"/>
      <c r="AI446" s="6"/>
      <c r="AJ446" s="3"/>
      <c r="AK446" s="3"/>
      <c r="AL446" s="3"/>
      <c r="AM446" s="6"/>
      <c r="AN446" s="3"/>
      <c r="AO446" s="3"/>
      <c r="AP446" s="3"/>
      <c r="AQ446" s="3"/>
      <c r="AR446" s="3"/>
      <c r="AS446" s="3"/>
      <c r="AT446" s="3"/>
      <c r="AU446" s="3"/>
      <c r="AV446" s="3"/>
      <c r="AW446" s="3"/>
      <c r="AX446" s="3"/>
      <c r="AY446" s="3"/>
      <c r="AZ446" s="97"/>
      <c r="BA446" s="97"/>
      <c r="BB446" s="97"/>
      <c r="BC446" s="97"/>
      <c r="BD446" s="3"/>
      <c r="BE446" s="3"/>
    </row>
    <row r="447" spans="1:57" ht="95.25" hidden="1" customHeight="1" x14ac:dyDescent="0.25">
      <c r="A447" s="83" t="s">
        <v>542</v>
      </c>
      <c r="B447" s="23" t="s">
        <v>40</v>
      </c>
      <c r="C447" s="23" t="s">
        <v>458</v>
      </c>
      <c r="D447" s="23" t="s">
        <v>974</v>
      </c>
      <c r="E447" s="75" t="s">
        <v>38</v>
      </c>
      <c r="F447" s="37">
        <v>2361007449</v>
      </c>
      <c r="G447" s="63" t="s">
        <v>973</v>
      </c>
      <c r="H447" s="90"/>
      <c r="I447" s="23" t="s">
        <v>19</v>
      </c>
      <c r="J447" s="101">
        <v>44165</v>
      </c>
      <c r="K447" s="23" t="s">
        <v>975</v>
      </c>
      <c r="L447" s="23" t="s">
        <v>40</v>
      </c>
      <c r="M447" s="23" t="s">
        <v>23</v>
      </c>
      <c r="N447" s="19" t="s">
        <v>976</v>
      </c>
      <c r="O447" s="88">
        <v>44314</v>
      </c>
      <c r="P447" s="20">
        <v>285.39999999999998</v>
      </c>
      <c r="Q447" s="19"/>
      <c r="R447" s="88"/>
      <c r="S447" s="20"/>
      <c r="T447" s="88"/>
      <c r="U447" s="102"/>
      <c r="V447" s="102"/>
      <c r="W447" s="20"/>
      <c r="X447" s="88"/>
      <c r="Y447" s="102"/>
      <c r="Z447" s="102"/>
      <c r="AA447" s="20"/>
      <c r="AB447" s="102"/>
      <c r="AC447" s="102"/>
      <c r="AD447" s="102"/>
      <c r="AE447" s="20"/>
      <c r="AF447" s="102"/>
      <c r="AG447" s="102"/>
      <c r="AH447" s="102"/>
      <c r="AI447" s="20"/>
      <c r="AJ447" s="102"/>
      <c r="AK447" s="102"/>
      <c r="AL447" s="102"/>
      <c r="AM447" s="20"/>
      <c r="AN447" s="102"/>
      <c r="AO447" s="102"/>
      <c r="AP447" s="102"/>
      <c r="AQ447" s="102"/>
      <c r="AR447" s="102"/>
      <c r="AS447" s="102"/>
      <c r="AT447" s="102"/>
      <c r="AU447" s="102"/>
      <c r="AV447" s="102"/>
      <c r="AW447" s="102"/>
      <c r="AX447" s="102"/>
      <c r="AY447" s="102"/>
      <c r="AZ447" s="103"/>
      <c r="BA447" s="103"/>
      <c r="BB447" s="103"/>
      <c r="BC447" s="103"/>
      <c r="BD447" s="102"/>
      <c r="BE447" s="102"/>
    </row>
    <row r="448" spans="1:57" ht="95.25" hidden="1" customHeight="1" x14ac:dyDescent="0.25">
      <c r="A448" s="83" t="s">
        <v>542</v>
      </c>
      <c r="B448" s="23" t="s">
        <v>40</v>
      </c>
      <c r="C448" s="23" t="s">
        <v>458</v>
      </c>
      <c r="D448" s="23" t="s">
        <v>974</v>
      </c>
      <c r="E448" s="75" t="s">
        <v>38</v>
      </c>
      <c r="F448" s="37">
        <v>2361007449</v>
      </c>
      <c r="G448" s="63" t="s">
        <v>973</v>
      </c>
      <c r="H448" s="90"/>
      <c r="I448" s="23" t="s">
        <v>19</v>
      </c>
      <c r="J448" s="101">
        <v>44165</v>
      </c>
      <c r="K448" s="23" t="s">
        <v>975</v>
      </c>
      <c r="L448" s="23" t="s">
        <v>40</v>
      </c>
      <c r="M448" s="23" t="s">
        <v>42</v>
      </c>
      <c r="N448" s="19" t="s">
        <v>1239</v>
      </c>
      <c r="O448" s="88">
        <v>44314</v>
      </c>
      <c r="P448" s="20">
        <v>1640.3</v>
      </c>
      <c r="Q448" s="19"/>
      <c r="R448" s="88"/>
      <c r="S448" s="20"/>
      <c r="T448" s="88">
        <v>44495</v>
      </c>
      <c r="U448" s="102" t="s">
        <v>28</v>
      </c>
      <c r="V448" s="102" t="s">
        <v>1238</v>
      </c>
      <c r="W448" s="20">
        <v>140</v>
      </c>
      <c r="X448" s="88"/>
      <c r="Y448" s="102"/>
      <c r="Z448" s="102"/>
      <c r="AA448" s="20"/>
      <c r="AB448" s="102"/>
      <c r="AC448" s="102"/>
      <c r="AD448" s="102"/>
      <c r="AE448" s="20"/>
      <c r="AF448" s="102"/>
      <c r="AG448" s="102"/>
      <c r="AH448" s="102"/>
      <c r="AI448" s="20"/>
      <c r="AJ448" s="102"/>
      <c r="AK448" s="102"/>
      <c r="AL448" s="102"/>
      <c r="AM448" s="20"/>
      <c r="AN448" s="102"/>
      <c r="AO448" s="102"/>
      <c r="AP448" s="102"/>
      <c r="AQ448" s="102"/>
      <c r="AR448" s="102"/>
      <c r="AS448" s="102"/>
      <c r="AT448" s="102"/>
      <c r="AU448" s="102"/>
      <c r="AV448" s="102"/>
      <c r="AW448" s="102"/>
      <c r="AX448" s="102"/>
      <c r="AY448" s="102"/>
      <c r="AZ448" s="103"/>
      <c r="BA448" s="103"/>
      <c r="BB448" s="103"/>
      <c r="BC448" s="103"/>
      <c r="BD448" s="102"/>
      <c r="BE448" s="102"/>
    </row>
    <row r="449" spans="1:57" ht="95.25" hidden="1" customHeight="1" x14ac:dyDescent="0.25">
      <c r="A449" s="83" t="s">
        <v>542</v>
      </c>
      <c r="B449" s="23" t="s">
        <v>40</v>
      </c>
      <c r="C449" s="23" t="s">
        <v>458</v>
      </c>
      <c r="D449" s="23" t="s">
        <v>974</v>
      </c>
      <c r="E449" s="75" t="s">
        <v>38</v>
      </c>
      <c r="F449" s="37">
        <v>2361007449</v>
      </c>
      <c r="G449" s="63" t="s">
        <v>973</v>
      </c>
      <c r="H449" s="90"/>
      <c r="I449" s="23" t="s">
        <v>19</v>
      </c>
      <c r="J449" s="101">
        <v>44165</v>
      </c>
      <c r="K449" s="23" t="s">
        <v>975</v>
      </c>
      <c r="L449" s="23" t="s">
        <v>40</v>
      </c>
      <c r="M449" s="23" t="s">
        <v>42</v>
      </c>
      <c r="N449" s="19" t="s">
        <v>977</v>
      </c>
      <c r="O449" s="88">
        <v>44314</v>
      </c>
      <c r="P449" s="20">
        <v>639</v>
      </c>
      <c r="Q449" s="19"/>
      <c r="R449" s="88"/>
      <c r="S449" s="20"/>
      <c r="T449" s="88"/>
      <c r="U449" s="102"/>
      <c r="V449" s="102"/>
      <c r="W449" s="20"/>
      <c r="X449" s="88"/>
      <c r="Y449" s="102"/>
      <c r="Z449" s="102"/>
      <c r="AA449" s="20"/>
      <c r="AB449" s="102"/>
      <c r="AC449" s="102"/>
      <c r="AD449" s="102"/>
      <c r="AE449" s="20"/>
      <c r="AF449" s="102"/>
      <c r="AG449" s="102"/>
      <c r="AH449" s="102"/>
      <c r="AI449" s="20"/>
      <c r="AJ449" s="102"/>
      <c r="AK449" s="102"/>
      <c r="AL449" s="102"/>
      <c r="AM449" s="20"/>
      <c r="AN449" s="102"/>
      <c r="AO449" s="102"/>
      <c r="AP449" s="102"/>
      <c r="AQ449" s="102"/>
      <c r="AR449" s="102"/>
      <c r="AS449" s="102"/>
      <c r="AT449" s="102"/>
      <c r="AU449" s="102"/>
      <c r="AV449" s="102"/>
      <c r="AW449" s="102"/>
      <c r="AX449" s="102"/>
      <c r="AY449" s="102"/>
      <c r="AZ449" s="103"/>
      <c r="BA449" s="103"/>
      <c r="BB449" s="103"/>
      <c r="BC449" s="103"/>
      <c r="BD449" s="102"/>
      <c r="BE449" s="102"/>
    </row>
    <row r="450" spans="1:57" ht="95.25" hidden="1" customHeight="1" x14ac:dyDescent="0.25">
      <c r="A450" s="83" t="s">
        <v>542</v>
      </c>
      <c r="B450" s="23" t="s">
        <v>40</v>
      </c>
      <c r="C450" s="23" t="s">
        <v>458</v>
      </c>
      <c r="D450" s="23" t="s">
        <v>974</v>
      </c>
      <c r="E450" s="75" t="s">
        <v>38</v>
      </c>
      <c r="F450" s="37">
        <v>2361007449</v>
      </c>
      <c r="G450" s="63" t="s">
        <v>973</v>
      </c>
      <c r="H450" s="90"/>
      <c r="I450" s="23" t="s">
        <v>19</v>
      </c>
      <c r="J450" s="101">
        <v>44165</v>
      </c>
      <c r="K450" s="23" t="s">
        <v>975</v>
      </c>
      <c r="L450" s="23" t="s">
        <v>40</v>
      </c>
      <c r="M450" s="23" t="s">
        <v>42</v>
      </c>
      <c r="N450" s="19" t="s">
        <v>978</v>
      </c>
      <c r="O450" s="88">
        <v>44314</v>
      </c>
      <c r="P450" s="20">
        <v>4079</v>
      </c>
      <c r="Q450" s="19"/>
      <c r="R450" s="88"/>
      <c r="S450" s="20"/>
      <c r="T450" s="88"/>
      <c r="U450" s="102"/>
      <c r="V450" s="102"/>
      <c r="W450" s="20"/>
      <c r="X450" s="88"/>
      <c r="Y450" s="102"/>
      <c r="Z450" s="102"/>
      <c r="AA450" s="20"/>
      <c r="AB450" s="102"/>
      <c r="AC450" s="102"/>
      <c r="AD450" s="102"/>
      <c r="AE450" s="20"/>
      <c r="AF450" s="102"/>
      <c r="AG450" s="102"/>
      <c r="AH450" s="102"/>
      <c r="AI450" s="20"/>
      <c r="AJ450" s="102"/>
      <c r="AK450" s="102"/>
      <c r="AL450" s="102"/>
      <c r="AM450" s="20"/>
      <c r="AN450" s="102"/>
      <c r="AO450" s="102"/>
      <c r="AP450" s="102"/>
      <c r="AQ450" s="102"/>
      <c r="AR450" s="102"/>
      <c r="AS450" s="102"/>
      <c r="AT450" s="102"/>
      <c r="AU450" s="102"/>
      <c r="AV450" s="102"/>
      <c r="AW450" s="102"/>
      <c r="AX450" s="102"/>
      <c r="AY450" s="102"/>
      <c r="AZ450" s="103"/>
      <c r="BA450" s="103"/>
      <c r="BB450" s="103"/>
      <c r="BC450" s="103"/>
      <c r="BD450" s="102"/>
      <c r="BE450" s="102"/>
    </row>
    <row r="451" spans="1:57" ht="95.25" hidden="1" customHeight="1" x14ac:dyDescent="0.25">
      <c r="A451" s="83" t="s">
        <v>542</v>
      </c>
      <c r="B451" s="23" t="s">
        <v>40</v>
      </c>
      <c r="C451" s="23" t="s">
        <v>458</v>
      </c>
      <c r="D451" s="23" t="s">
        <v>974</v>
      </c>
      <c r="E451" s="75" t="s">
        <v>38</v>
      </c>
      <c r="F451" s="37">
        <v>2361007449</v>
      </c>
      <c r="G451" s="63" t="s">
        <v>973</v>
      </c>
      <c r="H451" s="90"/>
      <c r="I451" s="23" t="s">
        <v>19</v>
      </c>
      <c r="J451" s="101">
        <v>44165</v>
      </c>
      <c r="K451" s="23" t="s">
        <v>975</v>
      </c>
      <c r="L451" s="23" t="s">
        <v>40</v>
      </c>
      <c r="M451" s="10" t="s">
        <v>21</v>
      </c>
      <c r="N451" s="19" t="s">
        <v>979</v>
      </c>
      <c r="O451" s="88">
        <v>44314</v>
      </c>
      <c r="P451" s="20">
        <v>59.4</v>
      </c>
      <c r="Q451" s="19"/>
      <c r="R451" s="88"/>
      <c r="S451" s="20"/>
      <c r="T451" s="88"/>
      <c r="U451" s="102"/>
      <c r="V451" s="102"/>
      <c r="W451" s="20"/>
      <c r="X451" s="88"/>
      <c r="Y451" s="102"/>
      <c r="Z451" s="102"/>
      <c r="AA451" s="20"/>
      <c r="AB451" s="102"/>
      <c r="AC451" s="102"/>
      <c r="AD451" s="102"/>
      <c r="AE451" s="20"/>
      <c r="AF451" s="102"/>
      <c r="AG451" s="102"/>
      <c r="AH451" s="102"/>
      <c r="AI451" s="20"/>
      <c r="AJ451" s="102"/>
      <c r="AK451" s="102"/>
      <c r="AL451" s="102"/>
      <c r="AM451" s="20"/>
      <c r="AN451" s="102"/>
      <c r="AO451" s="102"/>
      <c r="AP451" s="102"/>
      <c r="AQ451" s="102"/>
      <c r="AR451" s="102"/>
      <c r="AS451" s="102"/>
      <c r="AT451" s="102"/>
      <c r="AU451" s="102"/>
      <c r="AV451" s="102"/>
      <c r="AW451" s="102"/>
      <c r="AX451" s="102"/>
      <c r="AY451" s="102"/>
      <c r="AZ451" s="103"/>
      <c r="BA451" s="103"/>
      <c r="BB451" s="103"/>
      <c r="BC451" s="103"/>
      <c r="BD451" s="102"/>
      <c r="BE451" s="102"/>
    </row>
    <row r="452" spans="1:57" ht="95.25" hidden="1" customHeight="1" x14ac:dyDescent="0.25">
      <c r="A452" s="83" t="s">
        <v>542</v>
      </c>
      <c r="B452" s="23" t="s">
        <v>40</v>
      </c>
      <c r="C452" s="23" t="s">
        <v>458</v>
      </c>
      <c r="D452" s="23" t="s">
        <v>974</v>
      </c>
      <c r="E452" s="75" t="s">
        <v>38</v>
      </c>
      <c r="F452" s="37">
        <v>2361007449</v>
      </c>
      <c r="G452" s="63" t="s">
        <v>973</v>
      </c>
      <c r="H452" s="90"/>
      <c r="I452" s="23" t="s">
        <v>19</v>
      </c>
      <c r="J452" s="101">
        <v>44165</v>
      </c>
      <c r="K452" s="23" t="s">
        <v>975</v>
      </c>
      <c r="L452" s="23" t="s">
        <v>40</v>
      </c>
      <c r="M452" s="23" t="s">
        <v>42</v>
      </c>
      <c r="N452" s="19" t="s">
        <v>980</v>
      </c>
      <c r="O452" s="88">
        <v>44314</v>
      </c>
      <c r="P452" s="20">
        <v>418.5</v>
      </c>
      <c r="Q452" s="19"/>
      <c r="R452" s="88"/>
      <c r="S452" s="20"/>
      <c r="T452" s="88"/>
      <c r="U452" s="102"/>
      <c r="V452" s="102"/>
      <c r="W452" s="20"/>
      <c r="X452" s="88"/>
      <c r="Y452" s="102"/>
      <c r="Z452" s="102"/>
      <c r="AA452" s="20"/>
      <c r="AB452" s="102"/>
      <c r="AC452" s="102"/>
      <c r="AD452" s="102"/>
      <c r="AE452" s="20"/>
      <c r="AF452" s="102"/>
      <c r="AG452" s="102"/>
      <c r="AH452" s="102"/>
      <c r="AI452" s="20"/>
      <c r="AJ452" s="102"/>
      <c r="AK452" s="102"/>
      <c r="AL452" s="102"/>
      <c r="AM452" s="20"/>
      <c r="AN452" s="102"/>
      <c r="AO452" s="102"/>
      <c r="AP452" s="102"/>
      <c r="AQ452" s="102"/>
      <c r="AR452" s="102"/>
      <c r="AS452" s="102"/>
      <c r="AT452" s="102"/>
      <c r="AU452" s="102"/>
      <c r="AV452" s="102"/>
      <c r="AW452" s="102"/>
      <c r="AX452" s="102"/>
      <c r="AY452" s="102"/>
      <c r="AZ452" s="103"/>
      <c r="BA452" s="103"/>
      <c r="BB452" s="103"/>
      <c r="BC452" s="103"/>
      <c r="BD452" s="102"/>
      <c r="BE452" s="102"/>
    </row>
    <row r="453" spans="1:57" ht="95.25" hidden="1" customHeight="1" x14ac:dyDescent="0.25">
      <c r="A453" s="83" t="s">
        <v>542</v>
      </c>
      <c r="B453" s="23" t="s">
        <v>40</v>
      </c>
      <c r="C453" s="23" t="s">
        <v>458</v>
      </c>
      <c r="D453" s="23" t="s">
        <v>974</v>
      </c>
      <c r="E453" s="75" t="s">
        <v>38</v>
      </c>
      <c r="F453" s="37">
        <v>2361007449</v>
      </c>
      <c r="G453" s="63" t="s">
        <v>973</v>
      </c>
      <c r="H453" s="90"/>
      <c r="I453" s="23" t="s">
        <v>19</v>
      </c>
      <c r="J453" s="101">
        <v>44165</v>
      </c>
      <c r="K453" s="23" t="s">
        <v>975</v>
      </c>
      <c r="L453" s="23" t="s">
        <v>40</v>
      </c>
      <c r="M453" s="23"/>
      <c r="N453" s="19" t="s">
        <v>1197</v>
      </c>
      <c r="O453" s="88"/>
      <c r="P453" s="20"/>
      <c r="Q453" s="19" t="s">
        <v>1198</v>
      </c>
      <c r="R453" s="88">
        <v>44334</v>
      </c>
      <c r="S453" s="20">
        <v>12105.1</v>
      </c>
      <c r="T453" s="88"/>
      <c r="U453" s="102"/>
      <c r="V453" s="102"/>
      <c r="W453" s="20"/>
      <c r="X453" s="88"/>
      <c r="Y453" s="102"/>
      <c r="Z453" s="102"/>
      <c r="AA453" s="20"/>
      <c r="AB453" s="102"/>
      <c r="AC453" s="102"/>
      <c r="AD453" s="102"/>
      <c r="AE453" s="20"/>
      <c r="AF453" s="102"/>
      <c r="AG453" s="102"/>
      <c r="AH453" s="102"/>
      <c r="AI453" s="20"/>
      <c r="AJ453" s="102"/>
      <c r="AK453" s="102"/>
      <c r="AL453" s="102"/>
      <c r="AM453" s="20"/>
      <c r="AN453" s="102"/>
      <c r="AO453" s="102"/>
      <c r="AP453" s="102"/>
      <c r="AQ453" s="102"/>
      <c r="AR453" s="102"/>
      <c r="AS453" s="102"/>
      <c r="AT453" s="102"/>
      <c r="AU453" s="102"/>
      <c r="AV453" s="102"/>
      <c r="AW453" s="102"/>
      <c r="AX453" s="102"/>
      <c r="AY453" s="102"/>
      <c r="AZ453" s="103"/>
      <c r="BA453" s="103"/>
      <c r="BB453" s="103"/>
      <c r="BC453" s="103"/>
      <c r="BD453" s="102"/>
      <c r="BE453" s="102"/>
    </row>
    <row r="454" spans="1:57" ht="95.25" hidden="1" customHeight="1" x14ac:dyDescent="0.25">
      <c r="A454" s="83" t="s">
        <v>542</v>
      </c>
      <c r="B454" s="23" t="s">
        <v>40</v>
      </c>
      <c r="C454" s="23" t="s">
        <v>458</v>
      </c>
      <c r="D454" s="23" t="s">
        <v>974</v>
      </c>
      <c r="E454" s="75" t="s">
        <v>38</v>
      </c>
      <c r="F454" s="37">
        <v>2361007449</v>
      </c>
      <c r="G454" s="63" t="s">
        <v>973</v>
      </c>
      <c r="H454" s="90"/>
      <c r="I454" s="23" t="s">
        <v>19</v>
      </c>
      <c r="J454" s="101">
        <v>44165</v>
      </c>
      <c r="K454" s="23" t="s">
        <v>975</v>
      </c>
      <c r="L454" s="23" t="s">
        <v>40</v>
      </c>
      <c r="M454" s="23" t="s">
        <v>42</v>
      </c>
      <c r="N454" s="19" t="s">
        <v>1195</v>
      </c>
      <c r="O454" s="88"/>
      <c r="P454" s="20"/>
      <c r="Q454" s="19" t="s">
        <v>1195</v>
      </c>
      <c r="R454" s="88">
        <v>44334</v>
      </c>
      <c r="S454" s="20">
        <v>2483.6</v>
      </c>
      <c r="T454" s="88">
        <v>44537</v>
      </c>
      <c r="U454" s="102" t="s">
        <v>1196</v>
      </c>
      <c r="V454" s="102"/>
      <c r="W454" s="20"/>
      <c r="X454" s="88"/>
      <c r="Y454" s="102"/>
      <c r="Z454" s="102"/>
      <c r="AA454" s="20"/>
      <c r="AB454" s="102"/>
      <c r="AC454" s="102"/>
      <c r="AD454" s="102"/>
      <c r="AE454" s="20"/>
      <c r="AF454" s="102"/>
      <c r="AG454" s="102"/>
      <c r="AH454" s="102"/>
      <c r="AI454" s="20"/>
      <c r="AJ454" s="102"/>
      <c r="AK454" s="102"/>
      <c r="AL454" s="102"/>
      <c r="AM454" s="20"/>
      <c r="AN454" s="102"/>
      <c r="AO454" s="102"/>
      <c r="AP454" s="102"/>
      <c r="AQ454" s="102"/>
      <c r="AR454" s="102"/>
      <c r="AS454" s="102"/>
      <c r="AT454" s="102"/>
      <c r="AU454" s="102"/>
      <c r="AV454" s="102"/>
      <c r="AW454" s="102"/>
      <c r="AX454" s="102"/>
      <c r="AY454" s="102"/>
      <c r="AZ454" s="103"/>
      <c r="BA454" s="103"/>
      <c r="BB454" s="103"/>
      <c r="BC454" s="103"/>
      <c r="BD454" s="102"/>
      <c r="BE454" s="102"/>
    </row>
    <row r="455" spans="1:57" ht="95.25" hidden="1" customHeight="1" x14ac:dyDescent="0.25">
      <c r="A455" s="83" t="s">
        <v>542</v>
      </c>
      <c r="B455" s="23" t="s">
        <v>40</v>
      </c>
      <c r="C455" s="23" t="s">
        <v>458</v>
      </c>
      <c r="D455" s="23" t="s">
        <v>974</v>
      </c>
      <c r="E455" s="75" t="s">
        <v>38</v>
      </c>
      <c r="F455" s="37">
        <v>2361007449</v>
      </c>
      <c r="G455" s="63" t="s">
        <v>973</v>
      </c>
      <c r="H455" s="90"/>
      <c r="I455" s="23" t="s">
        <v>19</v>
      </c>
      <c r="J455" s="101">
        <v>44165</v>
      </c>
      <c r="K455" s="23" t="s">
        <v>975</v>
      </c>
      <c r="L455" s="23" t="s">
        <v>40</v>
      </c>
      <c r="M455" s="23" t="s">
        <v>24</v>
      </c>
      <c r="N455" s="19" t="s">
        <v>1015</v>
      </c>
      <c r="O455" s="88">
        <v>44344</v>
      </c>
      <c r="P455" s="20">
        <v>0</v>
      </c>
      <c r="Q455" s="19"/>
      <c r="R455" s="88"/>
      <c r="S455" s="20"/>
      <c r="T455" s="88" t="s">
        <v>1179</v>
      </c>
      <c r="U455" s="102" t="s">
        <v>35</v>
      </c>
      <c r="V455" s="102"/>
      <c r="W455" s="20"/>
      <c r="X455" s="88"/>
      <c r="Y455" s="102"/>
      <c r="Z455" s="102"/>
      <c r="AA455" s="20"/>
      <c r="AB455" s="102"/>
      <c r="AC455" s="102"/>
      <c r="AD455" s="102"/>
      <c r="AE455" s="20"/>
      <c r="AF455" s="102"/>
      <c r="AG455" s="102"/>
      <c r="AH455" s="102"/>
      <c r="AI455" s="20"/>
      <c r="AJ455" s="102"/>
      <c r="AK455" s="102"/>
      <c r="AL455" s="102"/>
      <c r="AM455" s="20"/>
      <c r="AN455" s="102"/>
      <c r="AO455" s="102"/>
      <c r="AP455" s="102"/>
      <c r="AQ455" s="102"/>
      <c r="AR455" s="102"/>
      <c r="AS455" s="102"/>
      <c r="AT455" s="102"/>
      <c r="AU455" s="102"/>
      <c r="AV455" s="102"/>
      <c r="AW455" s="102"/>
      <c r="AX455" s="102"/>
      <c r="AY455" s="102"/>
      <c r="AZ455" s="103"/>
      <c r="BA455" s="103"/>
      <c r="BB455" s="103"/>
      <c r="BC455" s="103"/>
      <c r="BD455" s="102"/>
      <c r="BE455" s="102"/>
    </row>
    <row r="456" spans="1:57" ht="95.25" hidden="1" customHeight="1" x14ac:dyDescent="0.25">
      <c r="A456" s="83" t="s">
        <v>542</v>
      </c>
      <c r="B456" s="23" t="s">
        <v>40</v>
      </c>
      <c r="C456" s="23" t="s">
        <v>458</v>
      </c>
      <c r="D456" s="23" t="s">
        <v>974</v>
      </c>
      <c r="E456" s="75" t="s">
        <v>38</v>
      </c>
      <c r="F456" s="37">
        <v>2361007449</v>
      </c>
      <c r="G456" s="63" t="s">
        <v>973</v>
      </c>
      <c r="H456" s="90"/>
      <c r="I456" s="23" t="s">
        <v>19</v>
      </c>
      <c r="J456" s="101">
        <v>44165</v>
      </c>
      <c r="K456" s="23" t="s">
        <v>975</v>
      </c>
      <c r="L456" s="23" t="s">
        <v>40</v>
      </c>
      <c r="M456" s="23" t="s">
        <v>24</v>
      </c>
      <c r="N456" s="19" t="s">
        <v>1172</v>
      </c>
      <c r="O456" s="88">
        <v>44344</v>
      </c>
      <c r="P456" s="20">
        <v>5828.7</v>
      </c>
      <c r="Q456" s="19" t="s">
        <v>1171</v>
      </c>
      <c r="R456" s="88">
        <v>44440</v>
      </c>
      <c r="S456" s="20">
        <v>4101.7</v>
      </c>
      <c r="T456" s="88"/>
      <c r="U456" s="102"/>
      <c r="V456" s="102"/>
      <c r="W456" s="20"/>
      <c r="X456" s="88"/>
      <c r="Y456" s="102"/>
      <c r="Z456" s="102"/>
      <c r="AA456" s="20"/>
      <c r="AB456" s="102"/>
      <c r="AC456" s="102"/>
      <c r="AD456" s="102"/>
      <c r="AE456" s="20"/>
      <c r="AF456" s="102"/>
      <c r="AG456" s="102"/>
      <c r="AH456" s="102"/>
      <c r="AI456" s="20"/>
      <c r="AJ456" s="102"/>
      <c r="AK456" s="102"/>
      <c r="AL456" s="102"/>
      <c r="AM456" s="20"/>
      <c r="AN456" s="102"/>
      <c r="AO456" s="102"/>
      <c r="AP456" s="102"/>
      <c r="AQ456" s="102"/>
      <c r="AR456" s="102"/>
      <c r="AS456" s="102"/>
      <c r="AT456" s="102"/>
      <c r="AU456" s="102"/>
      <c r="AV456" s="102"/>
      <c r="AW456" s="102"/>
      <c r="AX456" s="102"/>
      <c r="AY456" s="102"/>
      <c r="AZ456" s="103"/>
      <c r="BA456" s="103"/>
      <c r="BB456" s="103"/>
      <c r="BC456" s="103"/>
      <c r="BD456" s="102"/>
      <c r="BE456" s="102"/>
    </row>
    <row r="457" spans="1:57" s="104" customFormat="1" ht="84" hidden="1" customHeight="1" x14ac:dyDescent="0.25">
      <c r="A457" s="128" t="s">
        <v>542</v>
      </c>
      <c r="B457" s="10" t="s">
        <v>108</v>
      </c>
      <c r="C457" s="10" t="s">
        <v>48</v>
      </c>
      <c r="D457" s="10" t="s">
        <v>1118</v>
      </c>
      <c r="E457" s="75"/>
      <c r="F457" s="113" t="s">
        <v>1117</v>
      </c>
      <c r="G457" s="22" t="s">
        <v>1116</v>
      </c>
      <c r="H457" s="23"/>
      <c r="I457" s="10" t="s">
        <v>19</v>
      </c>
      <c r="J457" s="18">
        <v>44235</v>
      </c>
      <c r="K457" s="10" t="s">
        <v>791</v>
      </c>
      <c r="L457" s="10" t="s">
        <v>108</v>
      </c>
      <c r="M457" s="10" t="s">
        <v>23</v>
      </c>
      <c r="N457" s="2" t="s">
        <v>1143</v>
      </c>
      <c r="O457" s="5">
        <v>44428</v>
      </c>
      <c r="P457" s="20">
        <v>0</v>
      </c>
      <c r="Q457" s="2"/>
      <c r="R457" s="5"/>
      <c r="S457" s="6"/>
      <c r="T457" s="5"/>
      <c r="U457" s="3"/>
      <c r="V457" s="3"/>
      <c r="W457" s="6"/>
      <c r="X457" s="5"/>
      <c r="Y457" s="3"/>
      <c r="Z457" s="3"/>
      <c r="AA457" s="6"/>
      <c r="AB457" s="3"/>
      <c r="AC457" s="3"/>
      <c r="AD457" s="3"/>
      <c r="AE457" s="6"/>
      <c r="AF457" s="3"/>
      <c r="AG457" s="3"/>
      <c r="AH457" s="3"/>
      <c r="AI457" s="6"/>
      <c r="AJ457" s="3"/>
      <c r="AK457" s="3"/>
      <c r="AL457" s="3"/>
      <c r="AM457" s="6"/>
      <c r="AN457" s="3"/>
      <c r="AO457" s="3"/>
      <c r="AP457" s="3"/>
      <c r="AQ457" s="3"/>
      <c r="AR457" s="3"/>
      <c r="AS457" s="3"/>
      <c r="AT457" s="3"/>
      <c r="AU457" s="3"/>
      <c r="AV457" s="3"/>
      <c r="AW457" s="3"/>
      <c r="AX457" s="3"/>
      <c r="AY457" s="3"/>
      <c r="AZ457" s="97"/>
      <c r="BA457" s="97"/>
      <c r="BB457" s="97"/>
      <c r="BC457" s="97"/>
      <c r="BD457" s="3"/>
      <c r="BE457" s="3"/>
    </row>
    <row r="458" spans="1:57" s="104" customFormat="1" ht="126" hidden="1" x14ac:dyDescent="0.25">
      <c r="A458" s="128" t="s">
        <v>542</v>
      </c>
      <c r="B458" s="10" t="s">
        <v>108</v>
      </c>
      <c r="C458" s="10" t="s">
        <v>48</v>
      </c>
      <c r="D458" s="10" t="s">
        <v>1118</v>
      </c>
      <c r="E458" s="75"/>
      <c r="F458" s="113" t="s">
        <v>1117</v>
      </c>
      <c r="G458" s="22" t="s">
        <v>1116</v>
      </c>
      <c r="H458" s="23"/>
      <c r="I458" s="10" t="s">
        <v>19</v>
      </c>
      <c r="J458" s="18">
        <v>44235</v>
      </c>
      <c r="K458" s="10" t="s">
        <v>791</v>
      </c>
      <c r="L458" s="10" t="s">
        <v>108</v>
      </c>
      <c r="M458" s="10" t="s">
        <v>21</v>
      </c>
      <c r="N458" s="2" t="s">
        <v>1144</v>
      </c>
      <c r="O458" s="5">
        <v>44428</v>
      </c>
      <c r="P458" s="20">
        <v>0</v>
      </c>
      <c r="Q458" s="2" t="s">
        <v>1150</v>
      </c>
      <c r="R458" s="5">
        <v>44438</v>
      </c>
      <c r="S458" s="6">
        <v>3918.1</v>
      </c>
      <c r="T458" s="5">
        <v>44529</v>
      </c>
      <c r="U458" s="3" t="s">
        <v>28</v>
      </c>
      <c r="V458" s="3"/>
      <c r="W458" s="6"/>
      <c r="X458" s="5"/>
      <c r="Y458" s="3"/>
      <c r="Z458" s="3"/>
      <c r="AA458" s="6"/>
      <c r="AB458" s="3"/>
      <c r="AC458" s="3"/>
      <c r="AD458" s="3"/>
      <c r="AE458" s="6"/>
      <c r="AF458" s="3"/>
      <c r="AG458" s="3"/>
      <c r="AH458" s="3"/>
      <c r="AI458" s="6"/>
      <c r="AJ458" s="3"/>
      <c r="AK458" s="3"/>
      <c r="AL458" s="3"/>
      <c r="AM458" s="6"/>
      <c r="AN458" s="3"/>
      <c r="AO458" s="3"/>
      <c r="AP458" s="3"/>
      <c r="AQ458" s="3"/>
      <c r="AR458" s="3"/>
      <c r="AS458" s="3"/>
      <c r="AT458" s="3"/>
      <c r="AU458" s="3"/>
      <c r="AV458" s="3"/>
      <c r="AW458" s="3"/>
      <c r="AX458" s="3"/>
      <c r="AY458" s="3"/>
      <c r="AZ458" s="97"/>
      <c r="BA458" s="97"/>
      <c r="BB458" s="97"/>
      <c r="BC458" s="97"/>
      <c r="BD458" s="3"/>
      <c r="BE458" s="3"/>
    </row>
    <row r="459" spans="1:57" s="104" customFormat="1" ht="78.75" hidden="1" x14ac:dyDescent="0.25">
      <c r="A459" s="102" t="s">
        <v>542</v>
      </c>
      <c r="B459" s="10" t="s">
        <v>95</v>
      </c>
      <c r="C459" s="23" t="s">
        <v>48</v>
      </c>
      <c r="D459" s="23" t="s">
        <v>629</v>
      </c>
      <c r="E459" s="107" t="s">
        <v>38</v>
      </c>
      <c r="F459" s="37">
        <v>2348036112</v>
      </c>
      <c r="G459" s="63" t="s">
        <v>628</v>
      </c>
      <c r="H459" s="90"/>
      <c r="I459" s="23" t="s">
        <v>19</v>
      </c>
      <c r="J459" s="101">
        <v>44082</v>
      </c>
      <c r="K459" s="23" t="s">
        <v>630</v>
      </c>
      <c r="L459" s="10" t="s">
        <v>95</v>
      </c>
      <c r="M459" s="10" t="s">
        <v>21</v>
      </c>
      <c r="N459" s="19" t="s">
        <v>631</v>
      </c>
      <c r="O459" s="88">
        <v>44130</v>
      </c>
      <c r="P459" s="20">
        <v>0</v>
      </c>
      <c r="Q459" s="19"/>
      <c r="R459" s="88"/>
      <c r="S459" s="20"/>
      <c r="T459" s="88"/>
      <c r="U459" s="102"/>
      <c r="V459" s="102"/>
      <c r="W459" s="20"/>
      <c r="X459" s="88"/>
      <c r="Y459" s="102"/>
      <c r="Z459" s="102"/>
      <c r="AA459" s="20"/>
      <c r="AB459" s="102"/>
      <c r="AC459" s="102"/>
      <c r="AD459" s="102"/>
      <c r="AE459" s="20"/>
      <c r="AF459" s="102"/>
      <c r="AG459" s="102"/>
      <c r="AH459" s="102"/>
      <c r="AI459" s="20"/>
      <c r="AJ459" s="102"/>
      <c r="AK459" s="102"/>
      <c r="AL459" s="102"/>
      <c r="AM459" s="20"/>
      <c r="AN459" s="102"/>
      <c r="AO459" s="102"/>
      <c r="AP459" s="102"/>
      <c r="AQ459" s="102"/>
      <c r="AR459" s="102"/>
      <c r="AS459" s="102"/>
      <c r="AT459" s="102"/>
      <c r="AU459" s="102"/>
      <c r="AV459" s="102"/>
      <c r="AW459" s="102"/>
      <c r="AX459" s="102"/>
      <c r="AY459" s="102"/>
      <c r="AZ459" s="103"/>
      <c r="BA459" s="103"/>
      <c r="BB459" s="103"/>
      <c r="BC459" s="103"/>
      <c r="BD459" s="102"/>
      <c r="BE459" s="102"/>
    </row>
    <row r="460" spans="1:57" ht="63" hidden="1" x14ac:dyDescent="0.25">
      <c r="A460" s="102" t="s">
        <v>542</v>
      </c>
      <c r="B460" s="10" t="s">
        <v>95</v>
      </c>
      <c r="C460" s="23" t="s">
        <v>48</v>
      </c>
      <c r="D460" s="23" t="s">
        <v>629</v>
      </c>
      <c r="E460" s="107" t="s">
        <v>38</v>
      </c>
      <c r="F460" s="37">
        <v>2348036112</v>
      </c>
      <c r="G460" s="63" t="s">
        <v>628</v>
      </c>
      <c r="H460" s="90"/>
      <c r="I460" s="23" t="s">
        <v>19</v>
      </c>
      <c r="J460" s="101">
        <v>44082</v>
      </c>
      <c r="K460" s="23" t="s">
        <v>630</v>
      </c>
      <c r="L460" s="10" t="s">
        <v>95</v>
      </c>
      <c r="M460" s="23" t="s">
        <v>25</v>
      </c>
      <c r="N460" s="19" t="s">
        <v>730</v>
      </c>
      <c r="O460" s="88">
        <v>44085</v>
      </c>
      <c r="P460" s="20">
        <v>1472.7</v>
      </c>
      <c r="Q460" s="19"/>
      <c r="R460" s="88"/>
      <c r="S460" s="20"/>
      <c r="T460" s="88"/>
      <c r="U460" s="102"/>
      <c r="V460" s="102"/>
      <c r="W460" s="20"/>
      <c r="X460" s="88"/>
      <c r="Y460" s="102"/>
      <c r="Z460" s="102"/>
      <c r="AA460" s="20"/>
      <c r="AB460" s="102"/>
      <c r="AC460" s="102"/>
      <c r="AD460" s="102"/>
      <c r="AE460" s="20"/>
      <c r="AF460" s="102"/>
      <c r="AG460" s="102"/>
      <c r="AH460" s="102"/>
      <c r="AI460" s="20"/>
      <c r="AJ460" s="102"/>
      <c r="AK460" s="102"/>
      <c r="AL460" s="102"/>
      <c r="AM460" s="20"/>
      <c r="AN460" s="102"/>
      <c r="AO460" s="102"/>
      <c r="AP460" s="102"/>
      <c r="AQ460" s="102"/>
      <c r="AR460" s="102"/>
      <c r="AS460" s="102"/>
      <c r="AT460" s="102"/>
      <c r="AU460" s="102"/>
      <c r="AV460" s="102"/>
      <c r="AW460" s="102"/>
      <c r="AX460" s="102"/>
      <c r="AY460" s="102"/>
      <c r="AZ460" s="103"/>
      <c r="BA460" s="103"/>
      <c r="BB460" s="103"/>
      <c r="BC460" s="103"/>
      <c r="BD460" s="102"/>
      <c r="BE460" s="102"/>
    </row>
    <row r="461" spans="1:57" ht="157.5" hidden="1" x14ac:dyDescent="0.25">
      <c r="A461" s="102" t="s">
        <v>542</v>
      </c>
      <c r="B461" s="10" t="s">
        <v>95</v>
      </c>
      <c r="C461" s="23" t="s">
        <v>48</v>
      </c>
      <c r="D461" s="23" t="s">
        <v>629</v>
      </c>
      <c r="E461" s="107" t="s">
        <v>38</v>
      </c>
      <c r="F461" s="37">
        <v>2348036112</v>
      </c>
      <c r="G461" s="63" t="s">
        <v>628</v>
      </c>
      <c r="H461" s="90"/>
      <c r="I461" s="23" t="s">
        <v>19</v>
      </c>
      <c r="J461" s="101">
        <v>44082</v>
      </c>
      <c r="K461" s="23" t="s">
        <v>630</v>
      </c>
      <c r="L461" s="10" t="s">
        <v>95</v>
      </c>
      <c r="M461" s="23" t="s">
        <v>42</v>
      </c>
      <c r="N461" s="19" t="s">
        <v>1242</v>
      </c>
      <c r="O461" s="88"/>
      <c r="P461" s="20"/>
      <c r="Q461" s="19" t="s">
        <v>1242</v>
      </c>
      <c r="R461" s="88">
        <v>44508</v>
      </c>
      <c r="S461" s="20">
        <v>1144.2</v>
      </c>
      <c r="T461" s="88"/>
      <c r="U461" s="102"/>
      <c r="V461" s="102"/>
      <c r="W461" s="20"/>
      <c r="X461" s="88"/>
      <c r="Y461" s="102"/>
      <c r="Z461" s="102"/>
      <c r="AA461" s="20"/>
      <c r="AB461" s="102"/>
      <c r="AC461" s="102"/>
      <c r="AD461" s="102"/>
      <c r="AE461" s="20"/>
      <c r="AF461" s="102"/>
      <c r="AG461" s="102"/>
      <c r="AH461" s="102"/>
      <c r="AI461" s="20"/>
      <c r="AJ461" s="102"/>
      <c r="AK461" s="102"/>
      <c r="AL461" s="102"/>
      <c r="AM461" s="20"/>
      <c r="AN461" s="102"/>
      <c r="AO461" s="102"/>
      <c r="AP461" s="102"/>
      <c r="AQ461" s="102"/>
      <c r="AR461" s="102"/>
      <c r="AS461" s="102"/>
      <c r="AT461" s="102"/>
      <c r="AU461" s="102"/>
      <c r="AV461" s="102"/>
      <c r="AW461" s="102"/>
      <c r="AX461" s="102"/>
      <c r="AY461" s="102"/>
      <c r="AZ461" s="103"/>
      <c r="BA461" s="103"/>
      <c r="BB461" s="103"/>
      <c r="BC461" s="103"/>
      <c r="BD461" s="102"/>
      <c r="BE461" s="102"/>
    </row>
    <row r="462" spans="1:57" ht="252" hidden="1" x14ac:dyDescent="0.25">
      <c r="A462" s="3" t="s">
        <v>542</v>
      </c>
      <c r="B462" s="10" t="s">
        <v>97</v>
      </c>
      <c r="C462" s="10" t="s">
        <v>284</v>
      </c>
      <c r="D462" s="10" t="s">
        <v>876</v>
      </c>
      <c r="E462" s="68" t="s">
        <v>38</v>
      </c>
      <c r="F462" s="37">
        <v>235206368345</v>
      </c>
      <c r="G462" s="63" t="s">
        <v>875</v>
      </c>
      <c r="H462" s="90"/>
      <c r="I462" s="10" t="s">
        <v>179</v>
      </c>
      <c r="J462" s="18">
        <v>44004</v>
      </c>
      <c r="K462" s="10" t="s">
        <v>826</v>
      </c>
      <c r="L462" s="10" t="s">
        <v>97</v>
      </c>
      <c r="M462" s="25" t="s">
        <v>42</v>
      </c>
      <c r="N462" s="28" t="s">
        <v>1045</v>
      </c>
      <c r="O462" s="29"/>
      <c r="P462" s="30"/>
      <c r="Q462" s="28" t="s">
        <v>1045</v>
      </c>
      <c r="R462" s="29"/>
      <c r="S462" s="6">
        <v>1035</v>
      </c>
      <c r="T462" s="5">
        <v>44389</v>
      </c>
      <c r="U462" s="3" t="s">
        <v>28</v>
      </c>
      <c r="V462" s="3" t="s">
        <v>30</v>
      </c>
      <c r="W462" s="6">
        <v>0</v>
      </c>
      <c r="X462" s="5">
        <v>44438</v>
      </c>
      <c r="Y462" s="3" t="s">
        <v>28</v>
      </c>
      <c r="Z462" s="3" t="s">
        <v>30</v>
      </c>
      <c r="AA462" s="6">
        <v>0</v>
      </c>
      <c r="AB462" s="5"/>
      <c r="AC462" s="3"/>
      <c r="AD462" s="3"/>
      <c r="AE462" s="6"/>
      <c r="AF462" s="3"/>
      <c r="AG462" s="3"/>
      <c r="AH462" s="3"/>
      <c r="AI462" s="6"/>
      <c r="AJ462" s="3"/>
      <c r="AK462" s="3"/>
      <c r="AL462" s="3"/>
      <c r="AM462" s="6"/>
      <c r="AN462" s="3"/>
      <c r="AO462" s="3"/>
      <c r="AP462" s="3"/>
      <c r="AQ462" s="3"/>
      <c r="AR462" s="3"/>
      <c r="AS462" s="3"/>
      <c r="AT462" s="3"/>
      <c r="AU462" s="3"/>
      <c r="AV462" s="3"/>
      <c r="AW462" s="3"/>
      <c r="AX462" s="3"/>
      <c r="AY462" s="3"/>
      <c r="AZ462" s="97"/>
      <c r="BA462" s="97"/>
      <c r="BB462" s="97"/>
      <c r="BC462" s="97"/>
      <c r="BD462" s="3"/>
      <c r="BE462" s="3"/>
    </row>
    <row r="463" spans="1:57" ht="47.25" hidden="1" x14ac:dyDescent="0.25">
      <c r="A463" s="3" t="s">
        <v>542</v>
      </c>
      <c r="B463" s="10" t="s">
        <v>97</v>
      </c>
      <c r="C463" s="10" t="s">
        <v>66</v>
      </c>
      <c r="D463" s="10" t="s">
        <v>1047</v>
      </c>
      <c r="E463" s="68" t="s">
        <v>38</v>
      </c>
      <c r="F463" s="37">
        <v>5401100227</v>
      </c>
      <c r="G463" s="63" t="s">
        <v>1046</v>
      </c>
      <c r="H463" s="90"/>
      <c r="I463" s="10" t="s">
        <v>19</v>
      </c>
      <c r="J463" s="18">
        <v>43859</v>
      </c>
      <c r="K463" s="10" t="s">
        <v>1048</v>
      </c>
      <c r="L463" s="10" t="s">
        <v>97</v>
      </c>
      <c r="M463" s="25" t="s">
        <v>42</v>
      </c>
      <c r="N463" s="28" t="s">
        <v>1049</v>
      </c>
      <c r="O463" s="29">
        <v>44370</v>
      </c>
      <c r="P463" s="30">
        <v>2282.6</v>
      </c>
      <c r="Q463" s="28" t="s">
        <v>1049</v>
      </c>
      <c r="R463" s="29"/>
      <c r="S463" s="30">
        <v>2282.6</v>
      </c>
      <c r="T463" s="5">
        <v>44453</v>
      </c>
      <c r="U463" s="3" t="s">
        <v>28</v>
      </c>
      <c r="V463" s="3" t="s">
        <v>30</v>
      </c>
      <c r="W463" s="6">
        <v>0</v>
      </c>
      <c r="X463" s="5">
        <v>44502</v>
      </c>
      <c r="Y463" s="3" t="s">
        <v>28</v>
      </c>
      <c r="Z463" s="3" t="s">
        <v>30</v>
      </c>
      <c r="AA463" s="6">
        <v>0</v>
      </c>
      <c r="AB463" s="5" t="s">
        <v>1237</v>
      </c>
      <c r="AC463" s="5" t="s">
        <v>35</v>
      </c>
      <c r="AD463" s="3"/>
      <c r="AE463" s="6"/>
      <c r="AF463" s="3"/>
      <c r="AG463" s="3"/>
      <c r="AH463" s="3"/>
      <c r="AI463" s="6"/>
      <c r="AJ463" s="3"/>
      <c r="AK463" s="3"/>
      <c r="AL463" s="3"/>
      <c r="AM463" s="6"/>
      <c r="AN463" s="3"/>
      <c r="AO463" s="3"/>
      <c r="AP463" s="3"/>
      <c r="AQ463" s="3"/>
      <c r="AR463" s="3"/>
      <c r="AS463" s="3"/>
      <c r="AT463" s="3"/>
      <c r="AU463" s="3"/>
      <c r="AV463" s="3"/>
      <c r="AW463" s="3"/>
      <c r="AX463" s="3"/>
      <c r="AY463" s="3"/>
      <c r="AZ463" s="97"/>
      <c r="BA463" s="97"/>
      <c r="BB463" s="97"/>
      <c r="BC463" s="97"/>
      <c r="BD463" s="3"/>
      <c r="BE463" s="3"/>
    </row>
    <row r="464" spans="1:57" ht="47.25" hidden="1" x14ac:dyDescent="0.25">
      <c r="A464" s="3" t="s">
        <v>542</v>
      </c>
      <c r="B464" s="10" t="s">
        <v>97</v>
      </c>
      <c r="C464" s="10" t="s">
        <v>66</v>
      </c>
      <c r="D464" s="10" t="s">
        <v>1047</v>
      </c>
      <c r="E464" s="68" t="s">
        <v>38</v>
      </c>
      <c r="F464" s="37">
        <v>5401100227</v>
      </c>
      <c r="G464" s="63" t="s">
        <v>1046</v>
      </c>
      <c r="H464" s="90"/>
      <c r="I464" s="10" t="s">
        <v>19</v>
      </c>
      <c r="J464" s="18">
        <v>43859</v>
      </c>
      <c r="K464" s="10" t="s">
        <v>1048</v>
      </c>
      <c r="L464" s="10" t="s">
        <v>97</v>
      </c>
      <c r="M464" s="25" t="s">
        <v>42</v>
      </c>
      <c r="N464" s="28" t="s">
        <v>1050</v>
      </c>
      <c r="O464" s="29">
        <v>44370</v>
      </c>
      <c r="P464" s="30">
        <v>5129.8999999999996</v>
      </c>
      <c r="Q464" s="28" t="s">
        <v>1050</v>
      </c>
      <c r="R464" s="29"/>
      <c r="S464" s="30">
        <v>5129.8999999999996</v>
      </c>
      <c r="T464" s="5">
        <v>44453</v>
      </c>
      <c r="U464" s="3" t="s">
        <v>28</v>
      </c>
      <c r="V464" s="3" t="s">
        <v>30</v>
      </c>
      <c r="W464" s="6">
        <v>0</v>
      </c>
      <c r="X464" s="5">
        <v>44502</v>
      </c>
      <c r="Y464" s="3" t="s">
        <v>28</v>
      </c>
      <c r="Z464" s="3" t="s">
        <v>30</v>
      </c>
      <c r="AA464" s="6">
        <v>0</v>
      </c>
      <c r="AB464" s="5" t="s">
        <v>1237</v>
      </c>
      <c r="AC464" s="5" t="s">
        <v>35</v>
      </c>
      <c r="AD464" s="3"/>
      <c r="AE464" s="6"/>
      <c r="AF464" s="3"/>
      <c r="AG464" s="3"/>
      <c r="AH464" s="3"/>
      <c r="AI464" s="6"/>
      <c r="AJ464" s="3"/>
      <c r="AK464" s="3"/>
      <c r="AL464" s="3"/>
      <c r="AM464" s="6"/>
      <c r="AN464" s="3"/>
      <c r="AO464" s="3"/>
      <c r="AP464" s="3"/>
      <c r="AQ464" s="3"/>
      <c r="AR464" s="3"/>
      <c r="AS464" s="3"/>
      <c r="AT464" s="3"/>
      <c r="AU464" s="3"/>
      <c r="AV464" s="3"/>
      <c r="AW464" s="3"/>
      <c r="AX464" s="3"/>
      <c r="AY464" s="3"/>
      <c r="AZ464" s="97"/>
      <c r="BA464" s="97"/>
      <c r="BB464" s="97"/>
      <c r="BC464" s="97"/>
      <c r="BD464" s="3"/>
      <c r="BE464" s="3"/>
    </row>
    <row r="465" spans="1:57" ht="31.5" hidden="1" x14ac:dyDescent="0.25">
      <c r="A465" s="3" t="s">
        <v>542</v>
      </c>
      <c r="B465" s="10" t="s">
        <v>97</v>
      </c>
      <c r="C465" s="10" t="s">
        <v>66</v>
      </c>
      <c r="D465" s="10" t="s">
        <v>1047</v>
      </c>
      <c r="E465" s="68" t="s">
        <v>38</v>
      </c>
      <c r="F465" s="37">
        <v>5401100227</v>
      </c>
      <c r="G465" s="63" t="s">
        <v>1046</v>
      </c>
      <c r="H465" s="90"/>
      <c r="I465" s="10" t="s">
        <v>19</v>
      </c>
      <c r="J465" s="18">
        <v>43859</v>
      </c>
      <c r="K465" s="10" t="s">
        <v>1048</v>
      </c>
      <c r="L465" s="10" t="s">
        <v>97</v>
      </c>
      <c r="M465" s="25" t="s">
        <v>24</v>
      </c>
      <c r="N465" s="28" t="s">
        <v>24</v>
      </c>
      <c r="O465" s="29">
        <v>44370</v>
      </c>
      <c r="P465" s="30">
        <v>930.4</v>
      </c>
      <c r="Q465" s="28" t="s">
        <v>24</v>
      </c>
      <c r="R465" s="29"/>
      <c r="S465" s="30">
        <v>930.4</v>
      </c>
      <c r="T465" s="5">
        <v>44453</v>
      </c>
      <c r="U465" s="3" t="s">
        <v>28</v>
      </c>
      <c r="V465" s="3" t="s">
        <v>30</v>
      </c>
      <c r="W465" s="6">
        <v>0</v>
      </c>
      <c r="X465" s="5">
        <v>44502</v>
      </c>
      <c r="Y465" s="3" t="s">
        <v>28</v>
      </c>
      <c r="Z465" s="3" t="s">
        <v>30</v>
      </c>
      <c r="AA465" s="6">
        <v>0</v>
      </c>
      <c r="AB465" s="5" t="s">
        <v>1237</v>
      </c>
      <c r="AC465" s="5" t="s">
        <v>35</v>
      </c>
      <c r="AD465" s="3"/>
      <c r="AE465" s="6"/>
      <c r="AF465" s="3"/>
      <c r="AG465" s="3"/>
      <c r="AH465" s="3"/>
      <c r="AI465" s="6"/>
      <c r="AJ465" s="3"/>
      <c r="AK465" s="3"/>
      <c r="AL465" s="3"/>
      <c r="AM465" s="6"/>
      <c r="AN465" s="3"/>
      <c r="AO465" s="3"/>
      <c r="AP465" s="3"/>
      <c r="AQ465" s="3"/>
      <c r="AR465" s="3"/>
      <c r="AS465" s="3"/>
      <c r="AT465" s="3"/>
      <c r="AU465" s="3"/>
      <c r="AV465" s="3"/>
      <c r="AW465" s="3"/>
      <c r="AX465" s="3"/>
      <c r="AY465" s="3"/>
      <c r="AZ465" s="97"/>
      <c r="BA465" s="97"/>
      <c r="BB465" s="97"/>
      <c r="BC465" s="97"/>
      <c r="BD465" s="3"/>
      <c r="BE465" s="3"/>
    </row>
    <row r="466" spans="1:57" ht="31.5" hidden="1" x14ac:dyDescent="0.25">
      <c r="A466" s="3" t="s">
        <v>542</v>
      </c>
      <c r="B466" s="10" t="s">
        <v>97</v>
      </c>
      <c r="C466" s="10" t="s">
        <v>66</v>
      </c>
      <c r="D466" s="10" t="s">
        <v>1047</v>
      </c>
      <c r="E466" s="68" t="s">
        <v>38</v>
      </c>
      <c r="F466" s="37">
        <v>5401100227</v>
      </c>
      <c r="G466" s="63" t="s">
        <v>1046</v>
      </c>
      <c r="H466" s="90"/>
      <c r="I466" s="10" t="s">
        <v>19</v>
      </c>
      <c r="J466" s="18">
        <v>43859</v>
      </c>
      <c r="K466" s="10" t="s">
        <v>1048</v>
      </c>
      <c r="L466" s="10" t="s">
        <v>97</v>
      </c>
      <c r="M466" s="25" t="s">
        <v>25</v>
      </c>
      <c r="N466" s="28" t="s">
        <v>1168</v>
      </c>
      <c r="O466" s="29">
        <v>44446</v>
      </c>
      <c r="P466" s="30">
        <v>0</v>
      </c>
      <c r="Q466" s="28"/>
      <c r="R466" s="29"/>
      <c r="S466" s="30"/>
      <c r="T466" s="5"/>
      <c r="U466" s="3"/>
      <c r="V466" s="3"/>
      <c r="W466" s="6"/>
      <c r="X466" s="5"/>
      <c r="Y466" s="3"/>
      <c r="Z466" s="3"/>
      <c r="AA466" s="6"/>
      <c r="AB466" s="3"/>
      <c r="AC466" s="3"/>
      <c r="AD466" s="3"/>
      <c r="AE466" s="6"/>
      <c r="AF466" s="3"/>
      <c r="AG466" s="3"/>
      <c r="AH466" s="3"/>
      <c r="AI466" s="6"/>
      <c r="AJ466" s="3"/>
      <c r="AK466" s="3"/>
      <c r="AL466" s="3"/>
      <c r="AM466" s="6"/>
      <c r="AN466" s="3"/>
      <c r="AO466" s="3"/>
      <c r="AP466" s="3"/>
      <c r="AQ466" s="3"/>
      <c r="AR466" s="3"/>
      <c r="AS466" s="3"/>
      <c r="AT466" s="3"/>
      <c r="AU466" s="3"/>
      <c r="AV466" s="3"/>
      <c r="AW466" s="3"/>
      <c r="AX466" s="3"/>
      <c r="AY466" s="3"/>
      <c r="AZ466" s="97"/>
      <c r="BA466" s="97"/>
      <c r="BB466" s="97"/>
      <c r="BC466" s="97"/>
      <c r="BD466" s="3"/>
      <c r="BE466" s="3"/>
    </row>
    <row r="467" spans="1:57" ht="132" hidden="1" customHeight="1" x14ac:dyDescent="0.25">
      <c r="A467" s="84" t="s">
        <v>542</v>
      </c>
      <c r="B467" s="10" t="s">
        <v>87</v>
      </c>
      <c r="C467" s="10" t="s">
        <v>48</v>
      </c>
      <c r="D467" s="10" t="s">
        <v>638</v>
      </c>
      <c r="E467" s="68" t="s">
        <v>38</v>
      </c>
      <c r="F467" s="24">
        <v>2321009200</v>
      </c>
      <c r="G467" s="90" t="s">
        <v>637</v>
      </c>
      <c r="H467" s="90"/>
      <c r="I467" s="10" t="s">
        <v>19</v>
      </c>
      <c r="J467" s="18">
        <v>43818</v>
      </c>
      <c r="K467" s="10" t="s">
        <v>245</v>
      </c>
      <c r="L467" s="10" t="s">
        <v>87</v>
      </c>
      <c r="M467" s="10" t="s">
        <v>23</v>
      </c>
      <c r="N467" s="2" t="s">
        <v>639</v>
      </c>
      <c r="O467" s="5">
        <v>43901</v>
      </c>
      <c r="P467" s="6">
        <v>0</v>
      </c>
      <c r="Q467" s="2" t="s">
        <v>639</v>
      </c>
      <c r="R467" s="5">
        <v>44001</v>
      </c>
      <c r="S467" s="6">
        <v>987.2</v>
      </c>
      <c r="T467" s="5">
        <v>44146</v>
      </c>
      <c r="U467" s="3" t="s">
        <v>28</v>
      </c>
      <c r="V467" s="3" t="s">
        <v>729</v>
      </c>
      <c r="W467" s="6">
        <v>782.1</v>
      </c>
      <c r="X467" s="5"/>
      <c r="Y467" s="3"/>
      <c r="Z467" s="3"/>
      <c r="AA467" s="6"/>
      <c r="AB467" s="3"/>
      <c r="AC467" s="3"/>
      <c r="AD467" s="3"/>
      <c r="AE467" s="6"/>
      <c r="AF467" s="3"/>
      <c r="AG467" s="3"/>
      <c r="AH467" s="3"/>
      <c r="AI467" s="6"/>
      <c r="AJ467" s="3"/>
      <c r="AK467" s="3"/>
      <c r="AL467" s="3"/>
      <c r="AM467" s="6"/>
      <c r="AN467" s="3"/>
      <c r="AO467" s="3"/>
      <c r="AP467" s="3"/>
      <c r="AQ467" s="3"/>
      <c r="AR467" s="3"/>
      <c r="AS467" s="3"/>
      <c r="AT467" s="3"/>
      <c r="AU467" s="3"/>
      <c r="AV467" s="3"/>
      <c r="AW467" s="3"/>
      <c r="AX467" s="3"/>
      <c r="AY467" s="3"/>
      <c r="AZ467" s="97"/>
      <c r="BA467" s="97"/>
      <c r="BB467" s="97"/>
      <c r="BC467" s="97"/>
      <c r="BD467" s="3"/>
      <c r="BE467" s="3"/>
    </row>
    <row r="468" spans="1:57" ht="66.75" hidden="1" customHeight="1" x14ac:dyDescent="0.25">
      <c r="A468" s="3" t="s">
        <v>542</v>
      </c>
      <c r="B468" s="10" t="s">
        <v>83</v>
      </c>
      <c r="C468" s="10" t="s">
        <v>48</v>
      </c>
      <c r="D468" s="10" t="s">
        <v>326</v>
      </c>
      <c r="E468" s="68" t="s">
        <v>38</v>
      </c>
      <c r="F468" s="85" t="s">
        <v>325</v>
      </c>
      <c r="G468" s="63" t="s">
        <v>327</v>
      </c>
      <c r="H468" s="90"/>
      <c r="I468" s="10" t="s">
        <v>19</v>
      </c>
      <c r="J468" s="18">
        <v>43529</v>
      </c>
      <c r="K468" s="10" t="s">
        <v>328</v>
      </c>
      <c r="L468" s="10" t="s">
        <v>83</v>
      </c>
      <c r="M468" s="10" t="s">
        <v>25</v>
      </c>
      <c r="N468" s="2" t="s">
        <v>329</v>
      </c>
      <c r="O468" s="5">
        <v>43559</v>
      </c>
      <c r="P468" s="6">
        <v>25791.99</v>
      </c>
      <c r="Q468" s="2" t="s">
        <v>329</v>
      </c>
      <c r="R468" s="5">
        <v>43807</v>
      </c>
      <c r="S468" s="6">
        <v>824.6</v>
      </c>
      <c r="T468" s="5">
        <v>43871</v>
      </c>
      <c r="U468" s="3" t="s">
        <v>28</v>
      </c>
      <c r="V468" s="3" t="s">
        <v>33</v>
      </c>
      <c r="W468" s="6">
        <v>92.9</v>
      </c>
      <c r="X468" s="5">
        <v>43927</v>
      </c>
      <c r="Y468" s="3" t="s">
        <v>28</v>
      </c>
      <c r="Z468" s="3" t="s">
        <v>30</v>
      </c>
      <c r="AA468" s="6">
        <v>0</v>
      </c>
      <c r="AB468" s="5" t="s">
        <v>431</v>
      </c>
      <c r="AC468" s="3" t="s">
        <v>35</v>
      </c>
      <c r="AD468" s="3" t="s">
        <v>33</v>
      </c>
      <c r="AE468" s="6">
        <v>7.4</v>
      </c>
      <c r="AF468" s="3"/>
      <c r="AG468" s="3"/>
      <c r="AH468" s="3"/>
      <c r="AI468" s="6"/>
      <c r="AJ468" s="3"/>
      <c r="AK468" s="3"/>
      <c r="AL468" s="3"/>
      <c r="AM468" s="6"/>
      <c r="AN468" s="3"/>
      <c r="AO468" s="3"/>
      <c r="AP468" s="3"/>
      <c r="AQ468" s="3"/>
      <c r="AR468" s="3"/>
      <c r="AS468" s="3"/>
      <c r="AT468" s="3"/>
      <c r="AU468" s="3"/>
      <c r="AV468" s="3"/>
      <c r="AW468" s="3"/>
      <c r="AX468" s="3"/>
      <c r="AY468" s="3"/>
      <c r="AZ468" s="97"/>
      <c r="BA468" s="97"/>
      <c r="BB468" s="97"/>
      <c r="BC468" s="97"/>
      <c r="BD468" s="3"/>
      <c r="BE468" s="3"/>
    </row>
  </sheetData>
  <autoFilter ref="A2:BE468">
    <filterColumn colId="1">
      <filters>
        <filter val="Абинский район"/>
      </filters>
    </filterColumn>
    <sortState ref="A3:BY927">
      <sortCondition ref="B2:B927"/>
    </sortState>
  </autoFilter>
  <mergeCells count="21">
    <mergeCell ref="AV1:AW1"/>
    <mergeCell ref="AX1:AY1"/>
    <mergeCell ref="O1:P1"/>
    <mergeCell ref="AB1:AC1"/>
    <mergeCell ref="AD1:AE1"/>
    <mergeCell ref="AZ1:BA1"/>
    <mergeCell ref="BB1:BC1"/>
    <mergeCell ref="BD1:BE1"/>
    <mergeCell ref="Q1:S1"/>
    <mergeCell ref="V1:W1"/>
    <mergeCell ref="T1:U1"/>
    <mergeCell ref="X1:Y1"/>
    <mergeCell ref="Z1:AA1"/>
    <mergeCell ref="AF1:AG1"/>
    <mergeCell ref="AH1:AI1"/>
    <mergeCell ref="AJ1:AK1"/>
    <mergeCell ref="AL1:AM1"/>
    <mergeCell ref="AN1:AO1"/>
    <mergeCell ref="AP1:AQ1"/>
    <mergeCell ref="AR1:AS1"/>
    <mergeCell ref="AT1:AU1"/>
  </mergeCells>
  <pageMargins left="0.70866141732283472" right="0.70866141732283472" top="0.74803149606299213" bottom="0.74803149606299213" header="0.31496062992125984" footer="0.31496062992125984"/>
  <pageSetup paperSize="9" scale="56" fitToWidth="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БАЗА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 А. Рубан</dc:creator>
  <cp:lastModifiedBy>USER</cp:lastModifiedBy>
  <cp:lastPrinted>2021-12-06T10:22:36Z</cp:lastPrinted>
  <dcterms:created xsi:type="dcterms:W3CDTF">2018-10-19T14:06:43Z</dcterms:created>
  <dcterms:modified xsi:type="dcterms:W3CDTF">2021-12-06T10:23:54Z</dcterms:modified>
</cp:coreProperties>
</file>